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1.250\share\共有PC\■県補助事業関係\令和７年度\事業実施要領\ＨＰフォルダ\03 安全装備導入支援事業\"/>
    </mc:Choice>
  </mc:AlternateContent>
  <xr:revisionPtr revIDLastSave="0" documentId="8_{293E657D-62E0-4668-8D83-D476032232CB}" xr6:coauthVersionLast="47" xr6:coauthVersionMax="47" xr10:uidLastSave="{00000000-0000-0000-0000-000000000000}"/>
  <bookViews>
    <workbookView xWindow="-120" yWindow="-120" windowWidth="29040" windowHeight="15720" tabRatio="882" activeTab="5" xr2:uid="{00000000-000D-0000-FFFF-FFFF00000000}"/>
  </bookViews>
  <sheets>
    <sheet name="様式第３－２号計画" sheetId="1" r:id="rId1"/>
    <sheet name="事業明細表（付表）" sheetId="34" r:id="rId2"/>
    <sheet name="様式第３－３号計画変更" sheetId="35" r:id="rId3"/>
    <sheet name="事業明細表（付表２）" sheetId="37" r:id="rId4"/>
    <sheet name="様式３－６号交付申請" sheetId="24" r:id="rId5"/>
    <sheet name="事業明細表（付表３）" sheetId="36" r:id="rId6"/>
    <sheet name="様式３－８号請求" sheetId="25" r:id="rId7"/>
    <sheet name="様式第３－９号中止" sheetId="40" r:id="rId8"/>
    <sheet name="貸与簿の例" sheetId="38" r:id="rId9"/>
    <sheet name="一冊目免除表" sheetId="27" state="hidden" r:id="rId10"/>
  </sheets>
  <definedNames>
    <definedName name="_xlnm.Print_Area" localSheetId="1">'事業明細表（付表）'!$A$1:$H$32</definedName>
    <definedName name="_xlnm.Print_Area" localSheetId="3">'事業明細表（付表２）'!$A$1:$H$32</definedName>
    <definedName name="_xlnm.Print_Area" localSheetId="5">'事業明細表（付表３）'!$A$1:$H$32</definedName>
    <definedName name="_xlnm.Print_Area" localSheetId="4">'様式３－６号交付申請'!$A$1:$AC$34</definedName>
    <definedName name="_xlnm.Print_Area" localSheetId="6">'様式３－８号請求'!$A$1:$AC$29</definedName>
    <definedName name="_xlnm.Print_Area" localSheetId="0">'様式第３－２号計画'!$A$1:$AE$29</definedName>
    <definedName name="_xlnm.Print_Area" localSheetId="2">'様式第３－３号計画変更'!$A$1:$AD$31</definedName>
    <definedName name="_xlnm.Print_Area" localSheetId="7">'様式第３－９号中止'!$A$1:$AC$32</definedName>
    <definedName name="_xlnm.Print_Titles" localSheetId="1">'事業明細表（付表）'!$4:$4</definedName>
    <definedName name="_xlnm.Print_Titles" localSheetId="3">'事業明細表（付表２）'!$4:$4</definedName>
    <definedName name="_xlnm.Print_Titles" localSheetId="5">'事業明細表（付表３）'!$4:$4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0" l="1"/>
  <c r="S31" i="35"/>
  <c r="S30" i="35"/>
  <c r="S29" i="35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R9" i="40"/>
  <c r="R8" i="40"/>
  <c r="R7" i="40"/>
  <c r="R12" i="25"/>
  <c r="R11" i="25"/>
  <c r="R10" i="25"/>
  <c r="T13" i="24"/>
  <c r="T12" i="24"/>
  <c r="T11" i="24"/>
  <c r="S9" i="35"/>
  <c r="S8" i="35"/>
  <c r="S7" i="35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31" i="37" s="1"/>
  <c r="R21" i="35" s="1"/>
  <c r="X21" i="35" s="1"/>
  <c r="N22" i="35"/>
  <c r="U34" i="24"/>
  <c r="R32" i="40" s="1"/>
  <c r="U33" i="24"/>
  <c r="R31" i="40" s="1"/>
  <c r="U32" i="24"/>
  <c r="R30" i="40" s="1"/>
  <c r="G31" i="36" l="1"/>
  <c r="O22" i="24" s="1"/>
  <c r="G31" i="34"/>
  <c r="W22" i="24" l="1"/>
  <c r="Q27" i="40"/>
  <c r="S20" i="1"/>
  <c r="Y20" i="1" s="1"/>
  <c r="X27" i="40" l="1"/>
  <c r="O19" i="25"/>
  <c r="R22" i="35"/>
  <c r="X22" i="35" s="1"/>
</calcChain>
</file>

<file path=xl/sharedStrings.xml><?xml version="1.0" encoding="utf-8"?>
<sst xmlns="http://schemas.openxmlformats.org/spreadsheetml/2006/main" count="234" uniqueCount="132">
  <si>
    <t>記</t>
    <rPh sb="0" eb="1">
      <t>キ</t>
    </rPh>
    <phoneticPr fontId="2"/>
  </si>
  <si>
    <t>（事業体住所）</t>
    <rPh sb="1" eb="4">
      <t>ジギョウタイ</t>
    </rPh>
    <rPh sb="4" eb="6">
      <t>ジュウショ</t>
    </rPh>
    <phoneticPr fontId="2"/>
  </si>
  <si>
    <t>（事業体名）</t>
    <rPh sb="1" eb="4">
      <t>ジギョウタイ</t>
    </rPh>
    <rPh sb="4" eb="5">
      <t>メイ</t>
    </rPh>
    <phoneticPr fontId="2"/>
  </si>
  <si>
    <t>（事業体住所）</t>
    <rPh sb="1" eb="3">
      <t>ジギョウ</t>
    </rPh>
    <rPh sb="3" eb="4">
      <t>タイ</t>
    </rPh>
    <rPh sb="4" eb="6">
      <t>ジュウショ</t>
    </rPh>
    <phoneticPr fontId="2"/>
  </si>
  <si>
    <t>（代表者氏名）　　　　　　　　　　　　　　　　　　　</t>
    <rPh sb="1" eb="4">
      <t>ダイヒョウシャ</t>
    </rPh>
    <rPh sb="4" eb="6">
      <t>シメイ</t>
    </rPh>
    <phoneticPr fontId="2"/>
  </si>
  <si>
    <t>　　　　記</t>
    <rPh sb="4" eb="5">
      <t>キ</t>
    </rPh>
    <phoneticPr fontId="2"/>
  </si>
  <si>
    <t>１　事業実績総括表</t>
    <rPh sb="2" eb="4">
      <t>ジギョウ</t>
    </rPh>
    <rPh sb="4" eb="6">
      <t>ジッセキ</t>
    </rPh>
    <rPh sb="6" eb="8">
      <t>ソウカツ</t>
    </rPh>
    <rPh sb="8" eb="9">
      <t>ヒョウ</t>
    </rPh>
    <phoneticPr fontId="2"/>
  </si>
  <si>
    <t>３　事業完了年月日　</t>
    <rPh sb="2" eb="4">
      <t>ジギョウ</t>
    </rPh>
    <rPh sb="4" eb="6">
      <t>カンリョウ</t>
    </rPh>
    <rPh sb="6" eb="9">
      <t>ネンガッピ</t>
    </rPh>
    <phoneticPr fontId="2"/>
  </si>
  <si>
    <t>４　添付書類　</t>
    <rPh sb="2" eb="4">
      <t>テンプ</t>
    </rPh>
    <rPh sb="4" eb="6">
      <t>ショルイ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</si>
  <si>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</si>
  <si>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</si>
  <si>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１　事業計画総括表</t>
    <rPh sb="2" eb="4">
      <t>ジギョウ</t>
    </rPh>
    <rPh sb="4" eb="6">
      <t>ケイカク</t>
    </rPh>
    <rPh sb="6" eb="8">
      <t>ソウカツ</t>
    </rPh>
    <rPh sb="8" eb="9">
      <t>ヒョウ</t>
    </rPh>
    <phoneticPr fontId="2"/>
  </si>
  <si>
    <t>３　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2"/>
  </si>
  <si>
    <t>年間就業日</t>
  </si>
  <si>
    <t>助成日数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</si>
  <si>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</si>
  <si>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</si>
  <si>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</si>
  <si>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４　添付書類</t>
    <rPh sb="2" eb="4">
      <t>テンプ</t>
    </rPh>
    <rPh sb="4" eb="6">
      <t>ショルイ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</si>
  <si>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</si>
  <si>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</si>
  <si>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支店名</t>
    <rPh sb="0" eb="3">
      <t>シテンメイ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</si>
  <si>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</si>
  <si>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ﾌﾘｶﾞﾅ</t>
    <phoneticPr fontId="2"/>
  </si>
  <si>
    <t>送　金　先　口　座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</si>
  <si>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</si>
  <si>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（代表者名）</t>
    <rPh sb="1" eb="4">
      <t>ダイヒョウシャ</t>
    </rPh>
    <rPh sb="4" eb="5">
      <t>メイ</t>
    </rPh>
    <phoneticPr fontId="2"/>
  </si>
  <si>
    <t>一般財団法人長野県林業労働財団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2"/>
  </si>
  <si>
    <t>様</t>
    <rPh sb="0" eb="1">
      <t>サマ</t>
    </rPh>
    <phoneticPr fontId="2"/>
  </si>
  <si>
    <t>担当者名</t>
    <rPh sb="0" eb="3">
      <t>タントウシャ</t>
    </rPh>
    <rPh sb="3" eb="4">
      <t>メイ</t>
    </rPh>
    <phoneticPr fontId="2"/>
  </si>
  <si>
    <t>預金種目</t>
    <rPh sb="0" eb="2">
      <t>ヨキン</t>
    </rPh>
    <rPh sb="2" eb="4">
      <t>シュモク</t>
    </rPh>
    <phoneticPr fontId="2"/>
  </si>
  <si>
    <t>※種目は、「普通」、「当座」のどちらかを記入してください。</t>
    <rPh sb="1" eb="3">
      <t>シュモク</t>
    </rPh>
    <rPh sb="6" eb="8">
      <t>フツウ</t>
    </rPh>
    <rPh sb="11" eb="13">
      <t>トウザ</t>
    </rPh>
    <rPh sb="20" eb="22">
      <t>キニュウ</t>
    </rPh>
    <phoneticPr fontId="2"/>
  </si>
  <si>
    <t>メール</t>
    <phoneticPr fontId="2"/>
  </si>
  <si>
    <t>№</t>
  </si>
  <si>
    <t>電話</t>
    <rPh sb="0" eb="2">
      <t>デンワ</t>
    </rPh>
    <phoneticPr fontId="2"/>
  </si>
  <si>
    <t>令和</t>
    <rPh sb="0" eb="1">
      <t>レイ</t>
    </rPh>
    <rPh sb="1" eb="2">
      <t>ワ</t>
    </rPh>
    <phoneticPr fontId="2"/>
  </si>
  <si>
    <t>助成金請求額</t>
    <rPh sb="0" eb="2">
      <t>ジョセイ</t>
    </rPh>
    <phoneticPr fontId="2"/>
  </si>
  <si>
    <t>　</t>
    <phoneticPr fontId="2"/>
  </si>
  <si>
    <t>事　業　区　分</t>
    <rPh sb="4" eb="5">
      <t>ク</t>
    </rPh>
    <rPh sb="6" eb="7">
      <t>ブン</t>
    </rPh>
    <phoneticPr fontId="2"/>
  </si>
  <si>
    <t>事　　業　　費</t>
    <phoneticPr fontId="2"/>
  </si>
  <si>
    <t>　　　　  　　</t>
    <phoneticPr fontId="2"/>
  </si>
  <si>
    <t>年</t>
    <phoneticPr fontId="2"/>
  </si>
  <si>
    <t>月</t>
    <phoneticPr fontId="2"/>
  </si>
  <si>
    <t>日</t>
    <phoneticPr fontId="2"/>
  </si>
  <si>
    <t>(単位：人、円）</t>
    <rPh sb="1" eb="3">
      <t>タンイ</t>
    </rPh>
    <rPh sb="4" eb="5">
      <t>ニン</t>
    </rPh>
    <rPh sb="6" eb="7">
      <t>エン</t>
    </rPh>
    <phoneticPr fontId="2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</si>
  <si>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　</t>
    </r>
    <rPh sb="0" eb="1">
      <t>レイ</t>
    </rPh>
    <rPh sb="1" eb="2">
      <t>ワ</t>
    </rPh>
    <phoneticPr fontId="2"/>
  </si>
  <si>
    <r>
      <rPr>
        <sz val="12"/>
        <color indexed="8"/>
        <rFont val="メイリオ"/>
        <family val="3"/>
        <charset val="128"/>
      </rPr>
      <t>令和</t>
    </r>
    <r>
      <rPr>
        <sz val="12"/>
        <rFont val="メイリオ"/>
        <family val="3"/>
        <charset val="128"/>
      </rPr>
      <t>　</t>
    </r>
    <rPh sb="0" eb="1">
      <t>レイ</t>
    </rPh>
    <rPh sb="1" eb="2">
      <t>ワ</t>
    </rPh>
    <phoneticPr fontId="2"/>
  </si>
  <si>
    <t>基礎人員</t>
    <rPh sb="0" eb="2">
      <t>キソ</t>
    </rPh>
    <phoneticPr fontId="2"/>
  </si>
  <si>
    <t xml:space="preserve"> 別紙のとおり</t>
  </si>
  <si>
    <t>事業明細表</t>
    <rPh sb="0" eb="5">
      <t>ジギョウメイサイヒョウ</t>
    </rPh>
    <phoneticPr fontId="5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</si>
  <si>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</si>
  <si>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</si>
  <si>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5"/>
  </si>
  <si>
    <t>備考</t>
    <rPh sb="0" eb="2">
      <t>ビコウ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</si>
  <si>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</si>
  <si>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</si>
  <si>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助成見込額</t>
    <rPh sb="2" eb="5">
      <t>ミコミガク</t>
    </rPh>
    <phoneticPr fontId="2"/>
  </si>
  <si>
    <r>
      <t>（様式第３ｰ</t>
    </r>
    <r>
      <rPr>
        <sz val="12"/>
        <color indexed="8"/>
        <rFont val="メイリオ"/>
        <family val="3"/>
        <charset val="128"/>
      </rPr>
      <t>２</t>
    </r>
    <r>
      <rPr>
        <sz val="12"/>
        <rFont val="メイリオ"/>
        <family val="3"/>
        <charset val="128"/>
      </rPr>
      <t>号）</t>
    </r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</si>
  <si>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</si>
  <si>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</si>
  <si>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安全装備導入支援事業</t>
    <rPh sb="0" eb="8">
      <t>アンゼンソウビドウニュウシエン</t>
    </rPh>
    <rPh sb="8" eb="10">
      <t>ジギョウ</t>
    </rPh>
    <phoneticPr fontId="2"/>
  </si>
  <si>
    <t>安全装備導入支援事業助成金交付請求書</t>
    <rPh sb="0" eb="8">
      <t>アンゼンソウビドウニュウシエン</t>
    </rPh>
    <rPh sb="8" eb="10">
      <t>ジギョウ</t>
    </rPh>
    <rPh sb="10" eb="13">
      <t>ジョセイキン</t>
    </rPh>
    <phoneticPr fontId="2"/>
  </si>
  <si>
    <t>２　事業明細表（付表２）</t>
    <rPh sb="2" eb="4">
      <t>ジギョウ</t>
    </rPh>
    <rPh sb="4" eb="6">
      <t>メイサイ</t>
    </rPh>
    <rPh sb="6" eb="7">
      <t>ヒョウ</t>
    </rPh>
    <rPh sb="8" eb="10">
      <t>フヒョウ</t>
    </rPh>
    <phoneticPr fontId="2"/>
  </si>
  <si>
    <t>※上段は変更後、下段は変更前</t>
    <rPh sb="1" eb="3">
      <t>ジョウダン</t>
    </rPh>
    <rPh sb="4" eb="6">
      <t>ヘンコウ</t>
    </rPh>
    <rPh sb="6" eb="7">
      <t>ゴ</t>
    </rPh>
    <rPh sb="8" eb="10">
      <t>カダン</t>
    </rPh>
    <rPh sb="11" eb="13">
      <t>ヘンコウ</t>
    </rPh>
    <rPh sb="13" eb="14">
      <t>マエ</t>
    </rPh>
    <phoneticPr fontId="2"/>
  </si>
  <si>
    <t>（様式第３ｰ３号）</t>
    <phoneticPr fontId="2"/>
  </si>
  <si>
    <t>(3) 導入した安全装備を従業員に貸与している場合は、貸与簿（貸出簿、貸付簿）（写）</t>
    <rPh sb="4" eb="6">
      <t>ドウニュウ</t>
    </rPh>
    <rPh sb="8" eb="10">
      <t>アンゼン</t>
    </rPh>
    <rPh sb="10" eb="12">
      <t>ソウビ</t>
    </rPh>
    <rPh sb="13" eb="16">
      <t>ジュウギョウイン</t>
    </rPh>
    <rPh sb="17" eb="19">
      <t>タイヨ</t>
    </rPh>
    <rPh sb="23" eb="25">
      <t>バアイ</t>
    </rPh>
    <rPh sb="27" eb="29">
      <t>タイヨ</t>
    </rPh>
    <rPh sb="29" eb="30">
      <t>ボ</t>
    </rPh>
    <rPh sb="31" eb="33">
      <t>カシダシ</t>
    </rPh>
    <rPh sb="33" eb="34">
      <t>ボ</t>
    </rPh>
    <rPh sb="35" eb="37">
      <t>カシツケ</t>
    </rPh>
    <rPh sb="37" eb="38">
      <t>ボ</t>
    </rPh>
    <rPh sb="40" eb="41">
      <t>ウツ</t>
    </rPh>
    <phoneticPr fontId="2"/>
  </si>
  <si>
    <t>（様式第３ｰ6号）</t>
    <rPh sb="1" eb="3">
      <t>ヨウシキ</t>
    </rPh>
    <rPh sb="3" eb="4">
      <t>ダイ</t>
    </rPh>
    <rPh sb="7" eb="8">
      <t>ゴウ</t>
    </rPh>
    <phoneticPr fontId="2"/>
  </si>
  <si>
    <t>２　事業明細表（付表３）別紙のとおり</t>
    <rPh sb="2" eb="4">
      <t>ジギョウ</t>
    </rPh>
    <rPh sb="4" eb="6">
      <t>メイサイ</t>
    </rPh>
    <rPh sb="6" eb="7">
      <t>ヒョウ</t>
    </rPh>
    <rPh sb="12" eb="14">
      <t>ベッシ</t>
    </rPh>
    <phoneticPr fontId="2"/>
  </si>
  <si>
    <t>(2) 導入した安全装備の写真</t>
    <rPh sb="4" eb="6">
      <t>ドウニュウ</t>
    </rPh>
    <rPh sb="8" eb="10">
      <t>アンゼン</t>
    </rPh>
    <rPh sb="10" eb="12">
      <t>ソウビ</t>
    </rPh>
    <rPh sb="13" eb="15">
      <t>シャシン</t>
    </rPh>
    <phoneticPr fontId="2"/>
  </si>
  <si>
    <t>（様式第３ｰ8号）</t>
    <rPh sb="1" eb="3">
      <t>ヨウシキ</t>
    </rPh>
    <rPh sb="3" eb="4">
      <t>ダイ</t>
    </rPh>
    <rPh sb="7" eb="8">
      <t>ゴウ</t>
    </rPh>
    <phoneticPr fontId="2"/>
  </si>
  <si>
    <t>２　事業明細表（付表）</t>
    <rPh sb="2" eb="4">
      <t>ジギョウ</t>
    </rPh>
    <rPh sb="4" eb="6">
      <t>メイサイ</t>
    </rPh>
    <rPh sb="6" eb="7">
      <t>ヒョウ</t>
    </rPh>
    <rPh sb="8" eb="10">
      <t>フヒョウ</t>
    </rPh>
    <phoneticPr fontId="2"/>
  </si>
  <si>
    <t>安全装備の名称</t>
    <rPh sb="0" eb="2">
      <t>アンゼン</t>
    </rPh>
    <rPh sb="2" eb="4">
      <t>ソウビ</t>
    </rPh>
    <rPh sb="5" eb="7">
      <t>メイショウ</t>
    </rPh>
    <phoneticPr fontId="2"/>
  </si>
  <si>
    <t>例</t>
    <rPh sb="0" eb="1">
      <t>レイ</t>
    </rPh>
    <phoneticPr fontId="2"/>
  </si>
  <si>
    <t>保護衣（防護ズボン）</t>
    <rPh sb="0" eb="2">
      <t>ホゴ</t>
    </rPh>
    <rPh sb="2" eb="3">
      <t>イ</t>
    </rPh>
    <rPh sb="4" eb="6">
      <t>ボウゴ</t>
    </rPh>
    <phoneticPr fontId="2"/>
  </si>
  <si>
    <t>製造メーカー</t>
    <rPh sb="0" eb="2">
      <t>セイゾウ</t>
    </rPh>
    <phoneticPr fontId="5"/>
  </si>
  <si>
    <t>mont-bell</t>
    <phoneticPr fontId="2"/>
  </si>
  <si>
    <t>名称</t>
    <rPh sb="0" eb="2">
      <t>メイショウ</t>
    </rPh>
    <phoneticPr fontId="2"/>
  </si>
  <si>
    <t>プロテクションライトロガーパンツ</t>
    <phoneticPr fontId="2"/>
  </si>
  <si>
    <t>（付表２）（計画変更用）</t>
    <rPh sb="1" eb="3">
      <t>フヒョウ</t>
    </rPh>
    <rPh sb="6" eb="8">
      <t>ケイカク</t>
    </rPh>
    <rPh sb="8" eb="11">
      <t>ヘンコウヨウ</t>
    </rPh>
    <phoneticPr fontId="5"/>
  </si>
  <si>
    <t>（付表３）（交付申請用）</t>
    <rPh sb="1" eb="3">
      <t>フヒョウ</t>
    </rPh>
    <rPh sb="6" eb="8">
      <t>コウフ</t>
    </rPh>
    <rPh sb="8" eb="10">
      <t>シンセイ</t>
    </rPh>
    <rPh sb="10" eb="11">
      <t>ヨウ</t>
    </rPh>
    <phoneticPr fontId="5"/>
  </si>
  <si>
    <t>（付表）（計画承認用）</t>
    <rPh sb="1" eb="3">
      <t>フヒョウ</t>
    </rPh>
    <rPh sb="5" eb="7">
      <t>ケイカク</t>
    </rPh>
    <rPh sb="7" eb="9">
      <t>ショウニン</t>
    </rPh>
    <rPh sb="9" eb="10">
      <t>ヨウ</t>
    </rPh>
    <phoneticPr fontId="5"/>
  </si>
  <si>
    <t>保管場所</t>
    <rPh sb="0" eb="2">
      <t>ホカン</t>
    </rPh>
    <rPh sb="2" eb="4">
      <t>バショ</t>
    </rPh>
    <phoneticPr fontId="2"/>
  </si>
  <si>
    <t>氏名</t>
    <rPh sb="0" eb="2">
      <t>シメイ</t>
    </rPh>
    <phoneticPr fontId="2"/>
  </si>
  <si>
    <t>貸与日</t>
    <rPh sb="0" eb="2">
      <t>タイヨ</t>
    </rPh>
    <rPh sb="2" eb="3">
      <t>ビ</t>
    </rPh>
    <phoneticPr fontId="2"/>
  </si>
  <si>
    <t>管理者㊞</t>
    <rPh sb="0" eb="3">
      <t>カンリシャ</t>
    </rPh>
    <phoneticPr fontId="2"/>
  </si>
  <si>
    <t>品名</t>
    <rPh sb="0" eb="2">
      <t>ヒンメイ</t>
    </rPh>
    <phoneticPr fontId="2"/>
  </si>
  <si>
    <t>返却</t>
    <rPh sb="0" eb="2">
      <t>ヘンキャク</t>
    </rPh>
    <phoneticPr fontId="2"/>
  </si>
  <si>
    <t>返却日</t>
    <rPh sb="0" eb="2">
      <t>ヘンキャク</t>
    </rPh>
    <rPh sb="2" eb="3">
      <t>ビ</t>
    </rPh>
    <phoneticPr fontId="2"/>
  </si>
  <si>
    <r>
      <t>物品貸与簿</t>
    </r>
    <r>
      <rPr>
        <sz val="12"/>
        <rFont val="メイリオ"/>
        <family val="3"/>
        <charset val="128"/>
      </rPr>
      <t>（例）</t>
    </r>
    <rPh sb="0" eb="2">
      <t>ブッピン</t>
    </rPh>
    <rPh sb="2" eb="4">
      <t>タイヨ</t>
    </rPh>
    <rPh sb="4" eb="5">
      <t>ボ</t>
    </rPh>
    <rPh sb="6" eb="7">
      <t>レイ</t>
    </rPh>
    <phoneticPr fontId="2"/>
  </si>
  <si>
    <t>貸与</t>
    <rPh sb="0" eb="2">
      <t>タイヨ</t>
    </rPh>
    <phoneticPr fontId="2"/>
  </si>
  <si>
    <t>No.</t>
    <phoneticPr fontId="2"/>
  </si>
  <si>
    <t>物品番号</t>
    <rPh sb="0" eb="2">
      <t>ブッピン</t>
    </rPh>
    <rPh sb="2" eb="4">
      <t>バンゴウ</t>
    </rPh>
    <phoneticPr fontId="2"/>
  </si>
  <si>
    <r>
      <t>（様式第３ｰ</t>
    </r>
    <r>
      <rPr>
        <sz val="12"/>
        <color indexed="8"/>
        <rFont val="メイリオ"/>
        <family val="3"/>
        <charset val="128"/>
      </rPr>
      <t>９</t>
    </r>
    <r>
      <rPr>
        <sz val="12"/>
        <rFont val="メイリオ"/>
        <family val="3"/>
        <charset val="128"/>
      </rPr>
      <t>号）</t>
    </r>
    <phoneticPr fontId="2"/>
  </si>
  <si>
    <t>令和</t>
    <phoneticPr fontId="2"/>
  </si>
  <si>
    <t>事業費（税抜）</t>
    <rPh sb="4" eb="6">
      <t>ゼイヌキ</t>
    </rPh>
    <phoneticPr fontId="2"/>
  </si>
  <si>
    <t>１　中止の理由</t>
    <rPh sb="2" eb="4">
      <t>チュウシ</t>
    </rPh>
    <rPh sb="5" eb="7">
      <t>リユウ</t>
    </rPh>
    <phoneticPr fontId="2"/>
  </si>
  <si>
    <t>２　計画承認を受けた事業内容</t>
    <rPh sb="2" eb="4">
      <t>ケイカク</t>
    </rPh>
    <rPh sb="4" eb="6">
      <t>ショウニン</t>
    </rPh>
    <rPh sb="7" eb="8">
      <t>ウ</t>
    </rPh>
    <rPh sb="10" eb="12">
      <t>ジギョウ</t>
    </rPh>
    <rPh sb="12" eb="14">
      <t>ナイヨウ</t>
    </rPh>
    <phoneticPr fontId="2"/>
  </si>
  <si>
    <t>担当者名：</t>
    <rPh sb="0" eb="3">
      <t>タントウシャ</t>
    </rPh>
    <rPh sb="3" eb="4">
      <t>メイ</t>
    </rPh>
    <phoneticPr fontId="2"/>
  </si>
  <si>
    <t>電　　話：</t>
    <rPh sb="0" eb="1">
      <t>デン</t>
    </rPh>
    <rPh sb="3" eb="4">
      <t>ハナシ</t>
    </rPh>
    <phoneticPr fontId="2"/>
  </si>
  <si>
    <t>メ ー ル ：</t>
    <phoneticPr fontId="2"/>
  </si>
  <si>
    <t>助成承認額</t>
    <rPh sb="2" eb="4">
      <t>ショウニン</t>
    </rPh>
    <rPh sb="4" eb="5">
      <t>ガク</t>
    </rPh>
    <phoneticPr fontId="2"/>
  </si>
  <si>
    <t>金融機関コード</t>
    <rPh sb="0" eb="4">
      <t>キンユウキカン</t>
    </rPh>
    <phoneticPr fontId="2"/>
  </si>
  <si>
    <t>支店コード</t>
    <rPh sb="0" eb="2">
      <t>シテン</t>
    </rPh>
    <phoneticPr fontId="2"/>
  </si>
  <si>
    <r>
      <t>　このことについて、</t>
    </r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年度安全装備導入支援事業を下記のとおり実施したいので、安全装備導入支援事業実施要領第７条に基づき申請します。</t>
    </r>
    <rPh sb="10" eb="11">
      <t>レイ</t>
    </rPh>
    <rPh sb="11" eb="12">
      <t>ワ</t>
    </rPh>
    <rPh sb="13" eb="15">
      <t>ネンド</t>
    </rPh>
    <rPh sb="15" eb="23">
      <t>アンゼンソウビドウニュウシエン</t>
    </rPh>
    <rPh sb="23" eb="25">
      <t>ジギョウ</t>
    </rPh>
    <rPh sb="40" eb="48">
      <t>アンゼンソウビドウニュウシエン</t>
    </rPh>
    <rPh sb="48" eb="50">
      <t>ジギョウ</t>
    </rPh>
    <rPh sb="50" eb="52">
      <t>ジッシ</t>
    </rPh>
    <phoneticPr fontId="2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</si>
  <si>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年度安全装備導入支援事業計画承認申請書</t>
    </r>
    <rPh sb="0" eb="1">
      <t>レイ</t>
    </rPh>
    <rPh sb="1" eb="2">
      <t>ワ</t>
    </rPh>
    <rPh sb="5" eb="13">
      <t>アンゼンソウビドウニュウシエン</t>
    </rPh>
    <rPh sb="13" eb="15">
      <t>ジギョウ</t>
    </rPh>
    <rPh sb="15" eb="17">
      <t>ケイカク</t>
    </rPh>
    <phoneticPr fontId="2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</si>
  <si>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年度安全装備導入支援事業計画変更承認申請書</t>
    </r>
    <rPh sb="0" eb="1">
      <t>レイ</t>
    </rPh>
    <rPh sb="1" eb="2">
      <t>ワ</t>
    </rPh>
    <rPh sb="5" eb="13">
      <t>アンゼンソウビドウニュウシエン</t>
    </rPh>
    <rPh sb="13" eb="15">
      <t>ジギョウ</t>
    </rPh>
    <rPh sb="15" eb="17">
      <t>ケイカク</t>
    </rPh>
    <rPh sb="17" eb="19">
      <t>ヘンコウ</t>
    </rPh>
    <phoneticPr fontId="2"/>
  </si>
  <si>
    <t>４　添付書類（※基礎人員に増がある場合）</t>
    <rPh sb="2" eb="4">
      <t>テンプ</t>
    </rPh>
    <rPh sb="4" eb="6">
      <t>ショルイ</t>
    </rPh>
    <phoneticPr fontId="2"/>
  </si>
  <si>
    <r>
      <rPr>
        <sz val="14"/>
        <color indexed="8"/>
        <rFont val="メイリオ"/>
        <family val="3"/>
        <charset val="128"/>
      </rPr>
      <t>令和７</t>
    </r>
    <r>
      <rPr>
        <sz val="14"/>
        <rFont val="メイリオ"/>
        <family val="3"/>
        <charset val="128"/>
      </rPr>
      <t>年度安全装備導入支援事業助成金交付申請書</t>
    </r>
    <rPh sb="0" eb="1">
      <t>レイ</t>
    </rPh>
    <rPh sb="1" eb="2">
      <t>ワ</t>
    </rPh>
    <rPh sb="5" eb="7">
      <t>アンゼン</t>
    </rPh>
    <rPh sb="7" eb="9">
      <t>ソウビ</t>
    </rPh>
    <rPh sb="9" eb="11">
      <t>ドウニュウ</t>
    </rPh>
    <rPh sb="11" eb="13">
      <t>シエン</t>
    </rPh>
    <rPh sb="13" eb="15">
      <t>ジギョウ</t>
    </rPh>
    <rPh sb="15" eb="18">
      <t>ジョセイキン</t>
    </rPh>
    <rPh sb="18" eb="23">
      <t>コウフシンセイショ</t>
    </rPh>
    <phoneticPr fontId="2"/>
  </si>
  <si>
    <t>　令和７年度における安全装備導入支援事業を下記のとおり実施したので、助成金を交付してください。</t>
    <rPh sb="1" eb="2">
      <t>レイ</t>
    </rPh>
    <rPh sb="2" eb="3">
      <t>ワ</t>
    </rPh>
    <rPh sb="4" eb="6">
      <t>ネンド</t>
    </rPh>
    <rPh sb="10" eb="18">
      <t>アンゼンソウビドウニュウシエン</t>
    </rPh>
    <rPh sb="18" eb="20">
      <t>ジギョウ</t>
    </rPh>
    <rPh sb="21" eb="23">
      <t>カキ</t>
    </rPh>
    <rPh sb="27" eb="29">
      <t>ジッシ</t>
    </rPh>
    <rPh sb="34" eb="37">
      <t>ジョセイキン</t>
    </rPh>
    <rPh sb="38" eb="40">
      <t>コウフ</t>
    </rPh>
    <phoneticPr fontId="2"/>
  </si>
  <si>
    <r>
      <rPr>
        <sz val="12"/>
        <color indexed="8"/>
        <rFont val="メイリオ"/>
        <family val="3"/>
        <charset val="128"/>
      </rPr>
      <t>令和７</t>
    </r>
    <r>
      <rPr>
        <sz val="12"/>
        <rFont val="メイリオ"/>
        <family val="3"/>
        <charset val="128"/>
      </rPr>
      <t>年度安全装備導入支援事業中止届出書</t>
    </r>
    <rPh sb="0" eb="1">
      <t>レイ</t>
    </rPh>
    <rPh sb="1" eb="2">
      <t>ワ</t>
    </rPh>
    <rPh sb="5" eb="13">
      <t>アンゼンソウビドウニュウシエン</t>
    </rPh>
    <rPh sb="13" eb="15">
      <t>ジギョウ</t>
    </rPh>
    <rPh sb="15" eb="17">
      <t>チュウシ</t>
    </rPh>
    <rPh sb="17" eb="20">
      <t>トドケデショ</t>
    </rPh>
    <phoneticPr fontId="2"/>
  </si>
  <si>
    <t>・「事業所別被保険者台帳」または「賃金台帳」の写し</t>
    <rPh sb="17" eb="19">
      <t>チンギン</t>
    </rPh>
    <rPh sb="19" eb="21">
      <t>ダイチョウ</t>
    </rPh>
    <phoneticPr fontId="2"/>
  </si>
  <si>
    <t>　令和</t>
    <phoneticPr fontId="2"/>
  </si>
  <si>
    <t>年</t>
  </si>
  <si>
    <t>月</t>
  </si>
  <si>
    <t>・「事業所別被保険者台帳」または「賃金台帳」の写し</t>
    <rPh sb="17" eb="21">
      <t>チンギンダイチョウ</t>
    </rPh>
    <phoneticPr fontId="2"/>
  </si>
  <si>
    <t>日付けで計画承認を受けた、令和７年度安全装備導入支援事業を下記</t>
    <phoneticPr fontId="2"/>
  </si>
  <si>
    <t>のとおり変更実施したいので、安全装備導入支援事業実施要領第７条の第２項に基づき申請しま</t>
    <phoneticPr fontId="2"/>
  </si>
  <si>
    <t>す。</t>
    <phoneticPr fontId="2"/>
  </si>
  <si>
    <t>(1) 導入した安全装備の購入に係る、納品書、請求書、払込伝票（領収書等）の写し</t>
    <rPh sb="4" eb="6">
      <t>ドウニュウ</t>
    </rPh>
    <rPh sb="8" eb="10">
      <t>アンゼン</t>
    </rPh>
    <rPh sb="10" eb="12">
      <t>ソウビ</t>
    </rPh>
    <rPh sb="13" eb="15">
      <t>コウニュウ</t>
    </rPh>
    <rPh sb="16" eb="17">
      <t>カカ</t>
    </rPh>
    <rPh sb="19" eb="22">
      <t>ノウヒンショ</t>
    </rPh>
    <rPh sb="23" eb="26">
      <t>セイキュウショ</t>
    </rPh>
    <rPh sb="27" eb="29">
      <t>ハライコミ</t>
    </rPh>
    <rPh sb="29" eb="31">
      <t>デンピョウ</t>
    </rPh>
    <rPh sb="32" eb="35">
      <t>リョウシュウショ</t>
    </rPh>
    <rPh sb="35" eb="36">
      <t>トウ</t>
    </rPh>
    <rPh sb="38" eb="39">
      <t>シャ</t>
    </rPh>
    <phoneticPr fontId="2"/>
  </si>
  <si>
    <t>　令和</t>
  </si>
  <si>
    <t>援事業の助成金を、下記のとおり交付してください。</t>
    <phoneticPr fontId="2"/>
  </si>
  <si>
    <t>日付けで交付決定のありました、令和７年度安全装備導入支</t>
    <phoneticPr fontId="2"/>
  </si>
  <si>
    <t>　　　　理事長　丸　山　勝　規</t>
    <rPh sb="4" eb="7">
      <t>リジチョウ</t>
    </rPh>
    <rPh sb="8" eb="9">
      <t>マル</t>
    </rPh>
    <rPh sb="10" eb="11">
      <t>ヤマ</t>
    </rPh>
    <rPh sb="12" eb="13">
      <t>マサル</t>
    </rPh>
    <rPh sb="14" eb="15">
      <t>ノリ</t>
    </rPh>
    <phoneticPr fontId="2"/>
  </si>
  <si>
    <t>理事長　丸 山 勝 規　様</t>
    <rPh sb="0" eb="3">
      <t>リジチョウ</t>
    </rPh>
    <rPh sb="4" eb="5">
      <t>マル</t>
    </rPh>
    <rPh sb="6" eb="7">
      <t>ヤマ</t>
    </rPh>
    <rPh sb="8" eb="9">
      <t>マサル</t>
    </rPh>
    <rPh sb="10" eb="11">
      <t>ノリ</t>
    </rPh>
    <phoneticPr fontId="2"/>
  </si>
  <si>
    <t>日付７長林労第</t>
    <rPh sb="0" eb="1">
      <t>ニチ</t>
    </rPh>
    <rPh sb="1" eb="2">
      <t>フ</t>
    </rPh>
    <phoneticPr fontId="2"/>
  </si>
  <si>
    <t>装備導入支援事業を下記のとおり中止したいので届け出ます。</t>
    <rPh sb="2" eb="4">
      <t>ドウニュウ</t>
    </rPh>
    <rPh sb="4" eb="6">
      <t>シエン</t>
    </rPh>
    <rPh sb="6" eb="8">
      <t>ジギョウ</t>
    </rPh>
    <rPh sb="9" eb="11">
      <t>カキ</t>
    </rPh>
    <rPh sb="15" eb="17">
      <t>チュウシ</t>
    </rPh>
    <rPh sb="22" eb="23">
      <t>トド</t>
    </rPh>
    <rPh sb="24" eb="25">
      <t>デ</t>
    </rPh>
    <phoneticPr fontId="2"/>
  </si>
  <si>
    <t xml:space="preserve">一般財団法人長野県林業労働財団  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2"/>
  </si>
  <si>
    <t>号で計画承認のあった、令和７年度安全</t>
    <phoneticPr fontId="2"/>
  </si>
  <si>
    <t>理事長　丸 山 勝 規　</t>
    <rPh sb="0" eb="3">
      <t>リジチョウ</t>
    </rPh>
    <rPh sb="4" eb="5">
      <t>マル</t>
    </rPh>
    <rPh sb="6" eb="7">
      <t>ヤマ</t>
    </rPh>
    <rPh sb="8" eb="9">
      <t>マサル</t>
    </rPh>
    <rPh sb="10" eb="11">
      <t>ノリ</t>
    </rPh>
    <phoneticPr fontId="2"/>
  </si>
  <si>
    <t>一般財団法人長野県林業労働財団　</t>
    <rPh sb="0" eb="2">
      <t>イッパン</t>
    </rPh>
    <rPh sb="2" eb="4">
      <t>ザイダン</t>
    </rPh>
    <rPh sb="4" eb="6">
      <t>ホウジン</t>
    </rPh>
    <rPh sb="6" eb="9">
      <t>ナガノケン</t>
    </rPh>
    <rPh sb="9" eb="11">
      <t>リンギョウ</t>
    </rPh>
    <rPh sb="11" eb="13">
      <t>ロウドウ</t>
    </rPh>
    <rPh sb="13" eb="15">
      <t>ザイダン</t>
    </rPh>
    <phoneticPr fontId="2"/>
  </si>
  <si>
    <t>様</t>
  </si>
  <si>
    <t>※　単価は消費税抜きで記載してください。</t>
    <rPh sb="2" eb="4">
      <t>タンカ</t>
    </rPh>
    <rPh sb="5" eb="8">
      <t>ショウヒゼイ</t>
    </rPh>
    <rPh sb="8" eb="9">
      <t>ヌ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</si>
</sst>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e\.m\.d;@"/>
    <numFmt numFmtId="178" formatCode="[DBNum3][$-411]#,##0"/>
    <numFmt numFmtId="179" formatCode="#,##0_);[Red]\(#,##0\)"/>
    <numFmt numFmtId="180" formatCode="#,##0_ ;[Red]\-#,##0\ "/>
    <numFmt numFmtId="181" formatCode="0_);[Red]\(0\)"/>
  </numFmts>
  <fonts count="18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Century"/>
      <family val="1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7" fillId="0" borderId="0" xfId="1" applyFont="1" applyFill="1" applyAlignment="1" applyProtection="1">
      <alignment vertical="center"/>
    </xf>
    <xf numFmtId="38" fontId="7" fillId="0" borderId="0" xfId="1" applyFont="1" applyFill="1" applyProtection="1"/>
    <xf numFmtId="38" fontId="7" fillId="0" borderId="0" xfId="1" applyFont="1" applyFill="1" applyAlignment="1" applyProtection="1">
      <alignment horizontal="left" vertical="center"/>
    </xf>
    <xf numFmtId="0" fontId="7" fillId="0" borderId="0" xfId="1" applyNumberFormat="1" applyFont="1" applyFill="1" applyAlignment="1" applyProtection="1">
      <alignment vertical="center"/>
    </xf>
    <xf numFmtId="38" fontId="9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9" fillId="0" borderId="0" xfId="1" applyFont="1" applyFill="1" applyProtection="1"/>
    <xf numFmtId="176" fontId="9" fillId="0" borderId="0" xfId="1" applyNumberFormat="1" applyFont="1" applyFill="1" applyAlignment="1" applyProtection="1">
      <alignment horizontal="center" vertical="center"/>
    </xf>
    <xf numFmtId="38" fontId="9" fillId="0" borderId="0" xfId="1" applyFont="1" applyFill="1" applyAlignment="1" applyProtection="1">
      <alignment horizontal="left" vertical="center"/>
    </xf>
    <xf numFmtId="0" fontId="9" fillId="0" borderId="0" xfId="1" applyNumberFormat="1" applyFont="1" applyFill="1" applyAlignment="1" applyProtection="1">
      <alignment vertical="center"/>
    </xf>
    <xf numFmtId="38" fontId="9" fillId="0" borderId="0" xfId="1" applyFont="1" applyFill="1" applyBorder="1" applyAlignment="1" applyProtection="1">
      <alignment horizontal="center" vertical="center"/>
    </xf>
    <xf numFmtId="38" fontId="7" fillId="0" borderId="0" xfId="1" applyFont="1" applyFill="1" applyAlignment="1" applyProtection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38" fontId="9" fillId="0" borderId="0" xfId="1" applyFont="1" applyFill="1" applyAlignment="1" applyProtection="1">
      <alignment horizontal="center"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9" xfId="1" applyFont="1" applyFill="1" applyBorder="1" applyAlignment="1" applyProtection="1">
      <alignment vertical="center"/>
    </xf>
    <xf numFmtId="38" fontId="7" fillId="0" borderId="0" xfId="1" applyFont="1" applyFill="1" applyAlignment="1" applyProtection="1"/>
    <xf numFmtId="12" fontId="7" fillId="0" borderId="9" xfId="1" applyNumberFormat="1" applyFont="1" applyFill="1" applyBorder="1" applyAlignment="1" applyProtection="1">
      <alignment vertical="center" shrinkToFit="1"/>
    </xf>
    <xf numFmtId="12" fontId="7" fillId="0" borderId="0" xfId="1" applyNumberFormat="1" applyFont="1" applyFill="1" applyBorder="1" applyAlignment="1" applyProtection="1">
      <alignment vertical="center" shrinkToFit="1"/>
    </xf>
    <xf numFmtId="38" fontId="7" fillId="0" borderId="0" xfId="1" applyFont="1" applyFill="1" applyBorder="1" applyAlignment="1" applyProtection="1">
      <alignment vertical="center" shrinkToFit="1"/>
    </xf>
    <xf numFmtId="0" fontId="7" fillId="0" borderId="0" xfId="1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8" fontId="7" fillId="0" borderId="1" xfId="1" applyFont="1" applyFill="1" applyBorder="1" applyAlignment="1" applyProtection="1">
      <alignment vertical="center" shrinkToFit="1"/>
      <protection locked="0"/>
    </xf>
    <xf numFmtId="38" fontId="7" fillId="0" borderId="0" xfId="1" applyFont="1" applyFill="1" applyBorder="1" applyAlignment="1" applyProtection="1">
      <alignment vertical="center" shrinkToFit="1"/>
      <protection locked="0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0" xfId="1" applyFont="1" applyFill="1" applyAlignment="1" applyProtection="1">
      <alignment horizontal="left" vertical="center" shrinkToFit="1"/>
    </xf>
    <xf numFmtId="38" fontId="9" fillId="0" borderId="0" xfId="1" applyFont="1" applyFill="1" applyBorder="1" applyProtection="1"/>
    <xf numFmtId="12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Alignment="1" applyProtection="1">
      <alignment horizontal="center" vertical="center"/>
    </xf>
    <xf numFmtId="0" fontId="9" fillId="0" borderId="0" xfId="1" applyNumberFormat="1" applyFont="1" applyFill="1" applyAlignment="1" applyProtection="1">
      <alignment vertical="center"/>
      <protection locked="0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Fill="1" applyBorder="1" applyAlignment="1" applyProtection="1">
      <alignment horizontal="center" vertical="center" shrinkToFit="1"/>
      <protection locked="0"/>
    </xf>
    <xf numFmtId="38" fontId="9" fillId="0" borderId="0" xfId="1" applyFont="1" applyFill="1" applyAlignment="1" applyProtection="1">
      <alignment vertical="center" shrinkToFit="1"/>
    </xf>
    <xf numFmtId="177" fontId="9" fillId="0" borderId="0" xfId="0" applyNumberFormat="1" applyFont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justifyLastLine="1"/>
    </xf>
    <xf numFmtId="179" fontId="9" fillId="0" borderId="0" xfId="0" applyNumberFormat="1" applyFont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7" fillId="0" borderId="1" xfId="1" applyNumberFormat="1" applyFont="1" applyFill="1" applyBorder="1" applyAlignment="1" applyProtection="1">
      <alignment vertical="center" shrinkToFit="1"/>
      <protection locked="0"/>
    </xf>
    <xf numFmtId="179" fontId="9" fillId="0" borderId="5" xfId="0" applyNumberFormat="1" applyFont="1" applyBorder="1" applyAlignment="1">
      <alignment horizontal="center" vertical="center"/>
    </xf>
    <xf numFmtId="179" fontId="7" fillId="0" borderId="1" xfId="1" applyNumberFormat="1" applyFont="1" applyFill="1" applyBorder="1" applyAlignment="1" applyProtection="1">
      <alignment horizontal="center" vertical="center" shrinkToFit="1"/>
    </xf>
    <xf numFmtId="179" fontId="7" fillId="0" borderId="1" xfId="1" applyNumberFormat="1" applyFont="1" applyFill="1" applyBorder="1" applyAlignment="1" applyProtection="1">
      <alignment vertical="center" shrinkToFit="1"/>
    </xf>
    <xf numFmtId="176" fontId="7" fillId="0" borderId="0" xfId="1" applyNumberFormat="1" applyFont="1" applyFill="1" applyAlignment="1" applyProtection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179" fontId="7" fillId="0" borderId="5" xfId="1" applyNumberFormat="1" applyFont="1" applyFill="1" applyBorder="1" applyAlignment="1" applyProtection="1">
      <alignment horizontal="center" vertical="center" shrinkToFit="1"/>
    </xf>
    <xf numFmtId="38" fontId="7" fillId="0" borderId="1" xfId="1" applyFont="1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 wrapText="1"/>
    </xf>
    <xf numFmtId="177" fontId="7" fillId="0" borderId="5" xfId="1" applyNumberFormat="1" applyFont="1" applyFill="1" applyBorder="1" applyAlignment="1" applyProtection="1">
      <alignment horizontal="center" vertical="center" shrinkToFit="1"/>
    </xf>
    <xf numFmtId="181" fontId="7" fillId="0" borderId="5" xfId="1" applyNumberFormat="1" applyFont="1" applyFill="1" applyBorder="1" applyAlignment="1" applyProtection="1">
      <alignment vertical="center" shrinkToFit="1"/>
      <protection locked="0"/>
    </xf>
    <xf numFmtId="179" fontId="7" fillId="0" borderId="5" xfId="1" applyNumberFormat="1" applyFont="1" applyFill="1" applyBorder="1" applyAlignment="1" applyProtection="1">
      <alignment vertical="center" shrinkToFit="1"/>
      <protection locked="0"/>
    </xf>
    <xf numFmtId="179" fontId="7" fillId="0" borderId="5" xfId="1" applyNumberFormat="1" applyFont="1" applyFill="1" applyBorder="1" applyAlignment="1" applyProtection="1">
      <alignment vertical="center" shrinkToFit="1"/>
    </xf>
    <xf numFmtId="176" fontId="9" fillId="0" borderId="0" xfId="1" applyNumberFormat="1" applyFont="1" applyFill="1" applyAlignment="1" applyProtection="1">
      <alignment horizontal="right" vertical="center" shrinkToFit="1"/>
    </xf>
    <xf numFmtId="176" fontId="9" fillId="0" borderId="0" xfId="1" applyNumberFormat="1" applyFont="1" applyFill="1" applyAlignment="1" applyProtection="1">
      <alignment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1" applyNumberFormat="1" applyFont="1" applyFill="1" applyAlignment="1" applyProtection="1">
      <alignment vertical="center" shrinkToFit="1"/>
      <protection locked="0"/>
    </xf>
    <xf numFmtId="0" fontId="7" fillId="0" borderId="0" xfId="1" applyNumberFormat="1" applyFont="1" applyFill="1" applyAlignment="1" applyProtection="1">
      <alignment vertical="center" shrinkToFit="1"/>
    </xf>
    <xf numFmtId="0" fontId="9" fillId="0" borderId="0" xfId="1" applyNumberFormat="1" applyFont="1" applyFill="1" applyAlignment="1" applyProtection="1">
      <alignment horizontal="center" vertical="center" shrinkToFit="1"/>
      <protection locked="0"/>
    </xf>
    <xf numFmtId="0" fontId="9" fillId="0" borderId="0" xfId="1" applyNumberFormat="1" applyFont="1" applyFill="1" applyAlignment="1" applyProtection="1">
      <alignment vertical="center" shrinkToFit="1"/>
    </xf>
    <xf numFmtId="0" fontId="7" fillId="0" borderId="0" xfId="1" applyNumberFormat="1" applyFont="1" applyFill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7" fillId="0" borderId="0" xfId="1" applyNumberFormat="1" applyFont="1" applyFill="1" applyAlignment="1" applyProtection="1">
      <alignment horizontal="center" vertical="center"/>
    </xf>
    <xf numFmtId="38" fontId="7" fillId="0" borderId="0" xfId="1" applyFont="1" applyFill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Alignment="1" applyProtection="1">
      <alignment horizontal="left" vertical="center" shrinkToFit="1"/>
      <protection locked="0"/>
    </xf>
    <xf numFmtId="38" fontId="7" fillId="0" borderId="0" xfId="1" applyFont="1" applyFill="1" applyAlignment="1" applyProtection="1">
      <alignment horizontal="center" vertical="center"/>
    </xf>
    <xf numFmtId="38" fontId="9" fillId="0" borderId="0" xfId="1" applyFont="1" applyFill="1" applyAlignment="1" applyProtection="1">
      <alignment horizontal="right" vertical="center"/>
    </xf>
    <xf numFmtId="38" fontId="7" fillId="0" borderId="0" xfId="1" applyFont="1" applyFill="1" applyAlignment="1" applyProtection="1">
      <alignment horizontal="left" vertical="center"/>
    </xf>
    <xf numFmtId="0" fontId="9" fillId="0" borderId="0" xfId="1" applyNumberFormat="1" applyFont="1" applyFill="1" applyAlignment="1" applyProtection="1">
      <alignment horizontal="center" vertical="center"/>
    </xf>
    <xf numFmtId="38" fontId="7" fillId="0" borderId="5" xfId="1" applyFont="1" applyFill="1" applyBorder="1" applyAlignment="1" applyProtection="1">
      <alignment horizontal="center" vertical="center"/>
    </xf>
    <xf numFmtId="38" fontId="7" fillId="0" borderId="6" xfId="1" applyFont="1" applyFill="1" applyBorder="1" applyAlignment="1" applyProtection="1">
      <alignment horizontal="center" vertical="center"/>
    </xf>
    <xf numFmtId="38" fontId="7" fillId="0" borderId="7" xfId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38" fontId="9" fillId="0" borderId="0" xfId="1" applyFont="1" applyFill="1" applyAlignment="1" applyProtection="1">
      <alignment horizontal="center" vertical="center"/>
    </xf>
    <xf numFmtId="38" fontId="7" fillId="0" borderId="3" xfId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 shrinkToFit="1"/>
      <protection locked="0"/>
    </xf>
    <xf numFmtId="180" fontId="7" fillId="0" borderId="5" xfId="1" applyNumberFormat="1" applyFont="1" applyFill="1" applyBorder="1" applyAlignment="1" applyProtection="1">
      <alignment vertical="center"/>
    </xf>
    <xf numFmtId="180" fontId="7" fillId="0" borderId="6" xfId="1" applyNumberFormat="1" applyFont="1" applyFill="1" applyBorder="1" applyAlignment="1" applyProtection="1">
      <alignment vertical="center"/>
    </xf>
    <xf numFmtId="180" fontId="7" fillId="0" borderId="7" xfId="1" applyNumberFormat="1" applyFont="1" applyFill="1" applyBorder="1" applyAlignment="1" applyProtection="1">
      <alignment vertical="center"/>
    </xf>
    <xf numFmtId="38" fontId="7" fillId="0" borderId="5" xfId="1" applyFont="1" applyFill="1" applyBorder="1" applyAlignment="1" applyProtection="1">
      <alignment horizontal="center" vertical="center"/>
      <protection locked="0"/>
    </xf>
    <xf numFmtId="38" fontId="7" fillId="0" borderId="6" xfId="1" applyFont="1" applyFill="1" applyBorder="1" applyAlignment="1" applyProtection="1">
      <alignment horizontal="center" vertical="center"/>
      <protection locked="0"/>
    </xf>
    <xf numFmtId="38" fontId="7" fillId="0" borderId="7" xfId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0" borderId="11" xfId="1" applyFont="1" applyFill="1" applyBorder="1" applyAlignment="1" applyProtection="1">
      <alignment vertical="top"/>
    </xf>
    <xf numFmtId="38" fontId="7" fillId="0" borderId="10" xfId="1" applyFont="1" applyFill="1" applyBorder="1" applyAlignment="1" applyProtection="1">
      <alignment horizontal="center" vertical="center"/>
    </xf>
    <xf numFmtId="38" fontId="7" fillId="0" borderId="11" xfId="1" applyFont="1" applyFill="1" applyBorder="1" applyAlignment="1" applyProtection="1">
      <alignment horizontal="center" vertical="center"/>
    </xf>
    <xf numFmtId="38" fontId="7" fillId="0" borderId="12" xfId="1" applyFont="1" applyFill="1" applyBorder="1" applyAlignment="1" applyProtection="1">
      <alignment horizontal="center" vertical="center"/>
    </xf>
    <xf numFmtId="38" fontId="9" fillId="0" borderId="0" xfId="1" applyFont="1" applyFill="1" applyAlignment="1" applyProtection="1">
      <alignment vertical="center" shrinkToFit="1"/>
    </xf>
    <xf numFmtId="38" fontId="7" fillId="0" borderId="0" xfId="1" applyFont="1" applyFill="1" applyAlignment="1" applyProtection="1">
      <alignment horizontal="left" vertical="center" shrinkToFit="1"/>
    </xf>
    <xf numFmtId="38" fontId="7" fillId="0" borderId="0" xfId="1" applyFont="1" applyFill="1" applyAlignment="1" applyProtection="1">
      <alignment horizontal="right"/>
    </xf>
    <xf numFmtId="0" fontId="7" fillId="0" borderId="0" xfId="0" applyFont="1" applyAlignment="1">
      <alignment vertical="top" wrapText="1"/>
    </xf>
    <xf numFmtId="176" fontId="9" fillId="0" borderId="0" xfId="1" applyNumberFormat="1" applyFont="1" applyFill="1" applyAlignment="1" applyProtection="1">
      <alignment horizontal="right" vertical="center" shrinkToFit="1"/>
    </xf>
    <xf numFmtId="38" fontId="13" fillId="0" borderId="0" xfId="1" applyFont="1" applyFill="1" applyAlignment="1" applyProtection="1">
      <alignment horizontal="center" vertical="center"/>
    </xf>
    <xf numFmtId="38" fontId="9" fillId="0" borderId="0" xfId="1" applyFont="1" applyFill="1" applyAlignment="1" applyProtection="1">
      <alignment horizontal="left" vertical="center" wrapText="1"/>
    </xf>
    <xf numFmtId="38" fontId="9" fillId="0" borderId="0" xfId="1" applyFont="1" applyFill="1" applyAlignment="1" applyProtection="1">
      <alignment horizontal="left" vertical="center" shrinkToFit="1"/>
    </xf>
    <xf numFmtId="0" fontId="9" fillId="0" borderId="0" xfId="1" applyNumberFormat="1" applyFont="1" applyFill="1" applyAlignment="1" applyProtection="1">
      <alignment horizontal="right" vertical="center"/>
    </xf>
    <xf numFmtId="178" fontId="7" fillId="0" borderId="5" xfId="1" applyNumberFormat="1" applyFont="1" applyFill="1" applyBorder="1" applyAlignment="1" applyProtection="1">
      <alignment horizontal="center" vertical="center"/>
      <protection locked="0"/>
    </xf>
    <xf numFmtId="178" fontId="7" fillId="0" borderId="6" xfId="1" applyNumberFormat="1" applyFont="1" applyFill="1" applyBorder="1" applyAlignment="1" applyProtection="1">
      <alignment horizontal="center" vertical="center"/>
      <protection locked="0"/>
    </xf>
    <xf numFmtId="178" fontId="7" fillId="0" borderId="7" xfId="1" applyNumberFormat="1" applyFont="1" applyFill="1" applyBorder="1" applyAlignment="1" applyProtection="1">
      <alignment horizontal="center" vertical="center"/>
      <protection locked="0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3" xfId="1" applyNumberFormat="1" applyFont="1" applyFill="1" applyBorder="1" applyAlignment="1" applyProtection="1">
      <alignment horizontal="center" vertical="center" shrinkToFit="1"/>
      <protection locked="0"/>
    </xf>
    <xf numFmtId="38" fontId="7" fillId="0" borderId="1" xfId="1" applyFont="1" applyFill="1" applyBorder="1" applyAlignment="1" applyProtection="1">
      <alignment horizontal="center" vertical="center"/>
    </xf>
    <xf numFmtId="178" fontId="7" fillId="0" borderId="1" xfId="1" applyNumberFormat="1" applyFont="1" applyFill="1" applyBorder="1" applyAlignment="1" applyProtection="1">
      <alignment vertical="center"/>
    </xf>
    <xf numFmtId="178" fontId="7" fillId="0" borderId="1" xfId="1" applyNumberFormat="1" applyFont="1" applyFill="1" applyBorder="1" applyAlignment="1" applyProtection="1">
      <alignment horizontal="right" vertical="center"/>
    </xf>
    <xf numFmtId="0" fontId="7" fillId="0" borderId="0" xfId="1" applyNumberFormat="1" applyFont="1" applyFill="1" applyAlignment="1" applyProtection="1">
      <alignment horizontal="center" vertical="center"/>
      <protection locked="0"/>
    </xf>
    <xf numFmtId="38" fontId="7" fillId="0" borderId="0" xfId="0" applyNumberFormat="1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righ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178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38" fontId="17" fillId="0" borderId="0" xfId="1" applyFont="1" applyFill="1" applyAlignment="1" applyProtection="1">
      <alignment horizontal="right" vertical="center"/>
    </xf>
    <xf numFmtId="0" fontId="7" fillId="0" borderId="10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49" fontId="7" fillId="0" borderId="1" xfId="1" applyNumberFormat="1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3" xfId="1" applyNumberFormat="1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7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showZeros="0" view="pageBreakPreview" zoomScaleNormal="100" zoomScaleSheetLayoutView="100" workbookViewId="0">
      <selection activeCell="J8" sqref="J8"/>
    </sheetView>
  </sheetViews>
  <sheetFormatPr defaultColWidth="9" defaultRowHeight="19.5" customHeight="1" x14ac:dyDescent="0.45"/>
  <cols>
    <col min="1" max="13" width="2.875" style="4" customWidth="1"/>
    <col min="14" max="14" width="3.625" style="4" customWidth="1"/>
    <col min="15" max="15" width="2.875" style="4" customWidth="1"/>
    <col min="16" max="16" width="3.625" style="4" customWidth="1"/>
    <col min="17" max="17" width="2.875" style="4" customWidth="1"/>
    <col min="18" max="18" width="3.625" style="4" customWidth="1"/>
    <col min="19" max="25" width="2.875" style="4" customWidth="1"/>
    <col min="26" max="26" width="3.625" style="4" customWidth="1"/>
    <col min="27" max="27" width="2.875" style="4" customWidth="1"/>
    <col min="28" max="28" width="3.625" style="4" customWidth="1"/>
    <col min="29" max="29" width="2.875" style="4" customWidth="1"/>
    <col min="30" max="30" width="3.625" style="4" customWidth="1"/>
    <col min="31" max="31" width="2.875" style="4" customWidth="1"/>
    <col min="32" max="16384" width="9" style="4"/>
  </cols>
  <sheetData>
    <row r="1" spans="1:31" ht="19.5" customHeight="1" x14ac:dyDescent="0.45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9.5" customHeight="1" x14ac:dyDescent="0.45">
      <c r="A2" s="3"/>
      <c r="B2" s="3"/>
      <c r="C2" s="3"/>
      <c r="D2" s="3"/>
      <c r="E2" s="3"/>
      <c r="F2" s="3"/>
      <c r="G2" s="3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82"/>
      <c r="T2" s="82"/>
      <c r="U2" s="82"/>
      <c r="V2" s="82"/>
      <c r="W2" s="82"/>
      <c r="X2" s="81" t="s">
        <v>45</v>
      </c>
      <c r="Y2" s="81"/>
      <c r="Z2" s="74"/>
      <c r="AA2" s="55" t="s">
        <v>41</v>
      </c>
      <c r="AB2" s="74"/>
      <c r="AC2" s="55" t="s">
        <v>42</v>
      </c>
      <c r="AD2" s="74"/>
      <c r="AE2" s="3" t="s">
        <v>43</v>
      </c>
    </row>
    <row r="3" spans="1:31" ht="19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24" customHeight="1" x14ac:dyDescent="0.45">
      <c r="A4" s="82" t="s">
        <v>129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9.5" customHeight="1" x14ac:dyDescent="0.45">
      <c r="B5" s="3"/>
      <c r="C5" s="86" t="s">
        <v>128</v>
      </c>
      <c r="D5" s="86"/>
      <c r="E5" s="86"/>
      <c r="F5" s="86"/>
      <c r="G5" s="86"/>
      <c r="H5" s="86"/>
      <c r="I5" s="86"/>
      <c r="J5" s="86"/>
      <c r="K5" s="86"/>
      <c r="L5" s="86"/>
      <c r="M5" s="3" t="s">
        <v>130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9.5" customHeight="1" x14ac:dyDescent="0.45">
      <c r="B6" s="3"/>
      <c r="C6" s="5"/>
      <c r="D6" s="5"/>
      <c r="E6" s="5"/>
      <c r="F6" s="3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.75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P7" s="3"/>
      <c r="Q7" s="3"/>
      <c r="R7" s="3"/>
      <c r="S7" s="14" t="s">
        <v>3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</row>
    <row r="8" spans="1:31" ht="25.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P8" s="3"/>
      <c r="Q8" s="3"/>
      <c r="R8" s="3"/>
      <c r="S8" s="14" t="s">
        <v>2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</row>
    <row r="9" spans="1:31" ht="25.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P9" s="3"/>
      <c r="Q9" s="3"/>
      <c r="R9" s="3"/>
      <c r="S9" s="14" t="s">
        <v>26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</row>
    <row r="10" spans="1:31" ht="23.2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24" customHeight="1" x14ac:dyDescent="0.45">
      <c r="A11" s="3"/>
      <c r="B11" s="85" t="s">
        <v>104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3"/>
      <c r="AE11" s="3"/>
    </row>
    <row r="12" spans="1:31" ht="24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20.25" customHeight="1" x14ac:dyDescent="0.45">
      <c r="A13" s="92" t="s">
        <v>103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</row>
    <row r="14" spans="1:31" s="15" customFormat="1" ht="19.5" customHeight="1" x14ac:dyDescent="0.45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</row>
    <row r="15" spans="1:31" s="15" customFormat="1" ht="19.5" customHeight="1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s="15" customFormat="1" ht="19.5" customHeight="1" x14ac:dyDescent="0.45">
      <c r="A16" s="83" t="s">
        <v>0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38" ht="18.75" customHeight="1" x14ac:dyDescent="0.45">
      <c r="A17" s="4" t="s">
        <v>11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93" t="s">
        <v>44</v>
      </c>
      <c r="Z17" s="93"/>
      <c r="AA17" s="93"/>
      <c r="AB17" s="93"/>
      <c r="AC17" s="93"/>
      <c r="AD17" s="93"/>
      <c r="AE17" s="3"/>
    </row>
    <row r="18" spans="1:38" ht="6.75" customHeight="1" x14ac:dyDescent="0.45">
      <c r="AG18" s="3"/>
      <c r="AH18" s="3"/>
      <c r="AI18" s="3"/>
    </row>
    <row r="19" spans="1:38" ht="32.25" customHeight="1" x14ac:dyDescent="0.45">
      <c r="A19" s="18"/>
      <c r="B19" s="89" t="s">
        <v>38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1"/>
      <c r="O19" s="89" t="s">
        <v>47</v>
      </c>
      <c r="P19" s="90"/>
      <c r="Q19" s="90"/>
      <c r="R19" s="91"/>
      <c r="S19" s="89" t="s">
        <v>39</v>
      </c>
      <c r="T19" s="90"/>
      <c r="U19" s="90"/>
      <c r="V19" s="90"/>
      <c r="W19" s="90"/>
      <c r="X19" s="91"/>
      <c r="Y19" s="89" t="s">
        <v>56</v>
      </c>
      <c r="Z19" s="90"/>
      <c r="AA19" s="90"/>
      <c r="AB19" s="90"/>
      <c r="AC19" s="90"/>
      <c r="AD19" s="91"/>
      <c r="AE19" s="19"/>
      <c r="AF19" s="8"/>
      <c r="AG19" s="8"/>
      <c r="AH19" s="8"/>
      <c r="AI19" s="8"/>
      <c r="AJ19" s="8"/>
      <c r="AK19" s="8"/>
      <c r="AL19" s="20"/>
    </row>
    <row r="20" spans="1:38" ht="32.25" customHeight="1" x14ac:dyDescent="0.45">
      <c r="A20" s="18"/>
      <c r="B20" s="89" t="s">
        <v>60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99"/>
      <c r="P20" s="100"/>
      <c r="Q20" s="100"/>
      <c r="R20" s="101"/>
      <c r="S20" s="96">
        <f>'事業明細表（付表）'!G31</f>
        <v>0</v>
      </c>
      <c r="T20" s="97"/>
      <c r="U20" s="97"/>
      <c r="V20" s="97"/>
      <c r="W20" s="97"/>
      <c r="X20" s="98"/>
      <c r="Y20" s="96">
        <f>IF(S20/2&gt;O20*10000,O20*10000,ROUNDDOWN(S20/2,-2))</f>
        <v>0</v>
      </c>
      <c r="Z20" s="97"/>
      <c r="AA20" s="97"/>
      <c r="AB20" s="97"/>
      <c r="AC20" s="97"/>
      <c r="AD20" s="98"/>
      <c r="AE20" s="21"/>
      <c r="AF20" s="22"/>
      <c r="AG20" s="23"/>
      <c r="AH20" s="23"/>
      <c r="AI20" s="23"/>
      <c r="AJ20" s="23"/>
      <c r="AK20" s="23"/>
    </row>
    <row r="21" spans="1:38" ht="32.25" customHeight="1" x14ac:dyDescent="0.45"/>
    <row r="22" spans="1:38" ht="22.5" customHeight="1" x14ac:dyDescent="0.45">
      <c r="A22" s="87" t="s">
        <v>70</v>
      </c>
      <c r="B22" s="87"/>
      <c r="C22" s="87"/>
      <c r="D22" s="87"/>
      <c r="E22" s="87"/>
      <c r="F22" s="87"/>
      <c r="G22" s="87"/>
      <c r="H22" s="87"/>
      <c r="I22" s="87"/>
      <c r="J22" s="87"/>
      <c r="K22" s="3"/>
      <c r="L22" s="3" t="s">
        <v>48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8" ht="22.5" customHeight="1" x14ac:dyDescent="0.45">
      <c r="A23" s="87" t="s">
        <v>12</v>
      </c>
      <c r="B23" s="87"/>
      <c r="C23" s="87"/>
      <c r="D23" s="87"/>
      <c r="E23" s="87"/>
      <c r="F23" s="87"/>
      <c r="G23" s="87"/>
      <c r="H23" s="87"/>
      <c r="I23" s="87"/>
      <c r="J23" s="87"/>
      <c r="K23" s="3"/>
      <c r="L23" s="88" t="s">
        <v>35</v>
      </c>
      <c r="M23" s="88"/>
      <c r="N23" s="24"/>
      <c r="O23" s="6" t="s">
        <v>15</v>
      </c>
      <c r="P23" s="24"/>
      <c r="Q23" s="6" t="s">
        <v>16</v>
      </c>
      <c r="R23" s="24"/>
      <c r="S23" s="6" t="s">
        <v>17</v>
      </c>
      <c r="T23" s="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8" ht="22.5" customHeight="1" x14ac:dyDescent="0.45">
      <c r="A24" s="3" t="s">
        <v>18</v>
      </c>
      <c r="B24" s="3"/>
      <c r="C24" s="3"/>
      <c r="D24" s="3"/>
      <c r="E24" s="3"/>
      <c r="F24" s="3"/>
      <c r="G24" s="3"/>
      <c r="H24" s="3"/>
      <c r="I24" s="3"/>
      <c r="J24" s="5"/>
      <c r="K24" s="3"/>
      <c r="L24" s="34"/>
      <c r="M24" s="34"/>
      <c r="N24" s="24"/>
      <c r="O24" s="6"/>
      <c r="P24" s="24"/>
      <c r="Q24" s="6"/>
      <c r="R24" s="24"/>
      <c r="S24" s="6"/>
      <c r="T24" s="6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8" ht="22.5" customHeight="1" x14ac:dyDescent="0.45">
      <c r="A25" s="3"/>
      <c r="B25" s="15" t="s">
        <v>110</v>
      </c>
      <c r="C25" s="3"/>
      <c r="D25" s="3"/>
      <c r="E25" s="3"/>
      <c r="F25" s="3"/>
      <c r="G25" s="3"/>
      <c r="H25" s="3"/>
      <c r="I25" s="3"/>
      <c r="J25" s="5"/>
      <c r="K25" s="3"/>
      <c r="L25" s="34"/>
      <c r="M25" s="34"/>
      <c r="N25" s="24"/>
      <c r="O25" s="6"/>
      <c r="P25" s="24"/>
      <c r="Q25" s="6"/>
      <c r="R25" s="24"/>
      <c r="S25" s="6"/>
      <c r="T25" s="6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8" ht="22.5" customHeight="1" x14ac:dyDescent="0.45">
      <c r="A26" s="3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8" ht="22.5" customHeight="1" x14ac:dyDescent="0.45">
      <c r="A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94" t="s">
        <v>29</v>
      </c>
      <c r="R27" s="94"/>
      <c r="S27" s="94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8" ht="22.5" customHeight="1" x14ac:dyDescent="0.45">
      <c r="A28" s="3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94" t="s">
        <v>32</v>
      </c>
      <c r="R28" s="94"/>
      <c r="S28" s="94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8" ht="22.5" customHeight="1" x14ac:dyDescent="0.45">
      <c r="B29" s="5"/>
      <c r="C29" s="3"/>
      <c r="D29" s="3"/>
      <c r="E29" s="3"/>
      <c r="F29" s="3"/>
      <c r="G29" s="3"/>
      <c r="H29" s="3"/>
      <c r="I29" s="3"/>
      <c r="J29" s="3"/>
      <c r="K29" s="3"/>
      <c r="Q29" s="94" t="s">
        <v>34</v>
      </c>
      <c r="R29" s="94"/>
      <c r="S29" s="94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8" ht="19.5" customHeight="1" x14ac:dyDescent="0.45">
      <c r="B30" s="5"/>
    </row>
  </sheetData>
  <sheetProtection algorithmName="SHA-512" hashValue="KZ0NvbJirTtq6d1/K82Xugk8PN/63mslaXCRQfD0juc8KFGf985FdKarqv0v9kAhzOxGdSqvWUksfr7RZwSq1A==" saltValue="FkzXAuO5qwm6rER0NPOdTQ==" spinCount="100000" sheet="1" objects="1" scenarios="1"/>
  <mergeCells count="28">
    <mergeCell ref="Q29:S29"/>
    <mergeCell ref="T29:AE29"/>
    <mergeCell ref="Q28:S28"/>
    <mergeCell ref="Y20:AD20"/>
    <mergeCell ref="O20:R20"/>
    <mergeCell ref="S20:X20"/>
    <mergeCell ref="T27:AE27"/>
    <mergeCell ref="T28:AE28"/>
    <mergeCell ref="Q27:S27"/>
    <mergeCell ref="A23:J23"/>
    <mergeCell ref="A22:J22"/>
    <mergeCell ref="L23:M23"/>
    <mergeCell ref="B20:N20"/>
    <mergeCell ref="A13:AE14"/>
    <mergeCell ref="B19:N19"/>
    <mergeCell ref="O19:R19"/>
    <mergeCell ref="Y17:AD17"/>
    <mergeCell ref="S19:X19"/>
    <mergeCell ref="Y19:AD19"/>
    <mergeCell ref="X2:Y2"/>
    <mergeCell ref="S2:W2"/>
    <mergeCell ref="A4:L4"/>
    <mergeCell ref="A16:AE16"/>
    <mergeCell ref="T7:AE7"/>
    <mergeCell ref="T8:AE8"/>
    <mergeCell ref="B11:AC11"/>
    <mergeCell ref="T9:AE9"/>
    <mergeCell ref="C5:L5"/>
  </mergeCells>
  <phoneticPr fontId="2"/>
  <conditionalFormatting sqref="N23:T25">
    <cfRule type="cellIs" dxfId="26" priority="26" stopIfTrue="1" operator="notEqual">
      <formula>""</formula>
    </cfRule>
  </conditionalFormatting>
  <conditionalFormatting sqref="T7:AE9">
    <cfRule type="cellIs" dxfId="25" priority="4" stopIfTrue="1" operator="notEqual">
      <formula>""</formula>
    </cfRule>
  </conditionalFormatting>
  <conditionalFormatting sqref="T27:AE29">
    <cfRule type="cellIs" dxfId="24" priority="1" stopIfTrue="1" operator="notEqual">
      <formula>""</formula>
    </cfRule>
  </conditionalFormatting>
  <conditionalFormatting sqref="X2 L23:L25">
    <cfRule type="cellIs" dxfId="23" priority="27" stopIfTrue="1" operator="notEqual">
      <formula>""</formula>
    </cfRule>
  </conditionalFormatting>
  <conditionalFormatting sqref="Z2:AD2 X2">
    <cfRule type="cellIs" priority="10" stopIfTrue="1" operator="notEqual">
      <formula>""</formula>
    </cfRule>
  </conditionalFormatting>
  <conditionalFormatting sqref="Z2:AD2">
    <cfRule type="cellIs" dxfId="22" priority="9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scale="92" orientation="portrait" r:id="rId1"/>
  <headerFooter alignWithMargins="0">
    <oddHeader>&amp;R&amp;"メイリオ,レギュラー"&amp;10【3】安全装備導入支援事業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3"/>
  <sheetViews>
    <sheetView workbookViewId="0">
      <selection activeCell="B164" sqref="B164"/>
    </sheetView>
  </sheetViews>
  <sheetFormatPr defaultRowHeight="13.5" x14ac:dyDescent="0.15"/>
  <cols>
    <col min="1" max="1" width="11.625" bestFit="1" customWidth="1"/>
    <col min="2" max="2" width="9.5" bestFit="1" customWidth="1"/>
  </cols>
  <sheetData>
    <row r="1" spans="1:3" x14ac:dyDescent="0.15">
      <c r="A1" s="2" t="s">
        <v>13</v>
      </c>
      <c r="B1" s="2" t="s">
        <v>14</v>
      </c>
      <c r="C1" s="1"/>
    </row>
    <row r="2" spans="1:3" x14ac:dyDescent="0.15">
      <c r="A2" s="2">
        <v>1</v>
      </c>
      <c r="B2" s="2">
        <v>1</v>
      </c>
      <c r="C2" s="1"/>
    </row>
    <row r="3" spans="1:3" x14ac:dyDescent="0.15">
      <c r="A3" s="2">
        <v>2</v>
      </c>
      <c r="B3" s="2">
        <v>2</v>
      </c>
      <c r="C3" s="1"/>
    </row>
    <row r="4" spans="1:3" x14ac:dyDescent="0.15">
      <c r="A4" s="2">
        <v>3</v>
      </c>
      <c r="B4" s="2">
        <v>2</v>
      </c>
      <c r="C4" s="1"/>
    </row>
    <row r="5" spans="1:3" x14ac:dyDescent="0.15">
      <c r="A5" s="2">
        <v>4</v>
      </c>
      <c r="B5" s="2">
        <v>3</v>
      </c>
      <c r="C5" s="1"/>
    </row>
    <row r="6" spans="1:3" x14ac:dyDescent="0.15">
      <c r="A6" s="2">
        <v>5</v>
      </c>
      <c r="B6" s="2">
        <v>4</v>
      </c>
      <c r="C6" s="1"/>
    </row>
    <row r="7" spans="1:3" x14ac:dyDescent="0.15">
      <c r="A7" s="2">
        <v>6</v>
      </c>
      <c r="B7" s="2">
        <v>4</v>
      </c>
      <c r="C7" s="1"/>
    </row>
    <row r="8" spans="1:3" x14ac:dyDescent="0.15">
      <c r="A8" s="2">
        <v>7</v>
      </c>
      <c r="B8" s="2">
        <v>5</v>
      </c>
      <c r="C8" s="1"/>
    </row>
    <row r="9" spans="1:3" x14ac:dyDescent="0.15">
      <c r="A9" s="2">
        <v>8</v>
      </c>
      <c r="B9" s="2">
        <v>6</v>
      </c>
      <c r="C9" s="1"/>
    </row>
    <row r="10" spans="1:3" x14ac:dyDescent="0.15">
      <c r="A10" s="2">
        <v>9</v>
      </c>
      <c r="B10" s="2">
        <v>6</v>
      </c>
      <c r="C10" s="1"/>
    </row>
    <row r="11" spans="1:3" x14ac:dyDescent="0.15">
      <c r="A11" s="2">
        <v>10</v>
      </c>
      <c r="B11" s="2">
        <v>7</v>
      </c>
      <c r="C11" s="1"/>
    </row>
    <row r="12" spans="1:3" x14ac:dyDescent="0.15">
      <c r="A12" s="2">
        <v>11</v>
      </c>
      <c r="B12" s="2">
        <v>8</v>
      </c>
      <c r="C12" s="1"/>
    </row>
    <row r="13" spans="1:3" x14ac:dyDescent="0.15">
      <c r="A13" s="2">
        <v>12</v>
      </c>
      <c r="B13" s="2">
        <v>8</v>
      </c>
      <c r="C13" s="1"/>
    </row>
    <row r="14" spans="1:3" x14ac:dyDescent="0.15">
      <c r="A14" s="2">
        <v>13</v>
      </c>
      <c r="B14" s="2">
        <v>9</v>
      </c>
      <c r="C14" s="1"/>
    </row>
    <row r="15" spans="1:3" x14ac:dyDescent="0.15">
      <c r="A15" s="2">
        <v>14</v>
      </c>
      <c r="B15" s="2">
        <v>10</v>
      </c>
      <c r="C15" s="1"/>
    </row>
    <row r="16" spans="1:3" x14ac:dyDescent="0.15">
      <c r="A16" s="2">
        <v>15</v>
      </c>
      <c r="B16" s="2">
        <v>10</v>
      </c>
      <c r="C16" s="1"/>
    </row>
    <row r="17" spans="1:3" x14ac:dyDescent="0.15">
      <c r="A17" s="2">
        <v>16</v>
      </c>
      <c r="B17" s="2">
        <v>11</v>
      </c>
      <c r="C17" s="1"/>
    </row>
    <row r="18" spans="1:3" x14ac:dyDescent="0.15">
      <c r="A18" s="2">
        <v>17</v>
      </c>
      <c r="B18" s="2">
        <v>12</v>
      </c>
      <c r="C18" s="1"/>
    </row>
    <row r="19" spans="1:3" x14ac:dyDescent="0.15">
      <c r="A19" s="2">
        <v>18</v>
      </c>
      <c r="B19" s="2">
        <v>12</v>
      </c>
      <c r="C19" s="1"/>
    </row>
    <row r="20" spans="1:3" x14ac:dyDescent="0.15">
      <c r="A20" s="2">
        <v>19</v>
      </c>
      <c r="B20" s="2">
        <v>13</v>
      </c>
      <c r="C20" s="1"/>
    </row>
    <row r="21" spans="1:3" x14ac:dyDescent="0.15">
      <c r="A21" s="2">
        <v>20</v>
      </c>
      <c r="B21" s="2">
        <v>14</v>
      </c>
      <c r="C21" s="1"/>
    </row>
    <row r="22" spans="1:3" x14ac:dyDescent="0.15">
      <c r="A22" s="2">
        <v>21</v>
      </c>
      <c r="B22" s="2">
        <v>14</v>
      </c>
      <c r="C22" s="1"/>
    </row>
    <row r="23" spans="1:3" x14ac:dyDescent="0.15">
      <c r="A23" s="2">
        <v>22</v>
      </c>
      <c r="B23" s="2">
        <v>15</v>
      </c>
      <c r="C23" s="1"/>
    </row>
    <row r="24" spans="1:3" x14ac:dyDescent="0.15">
      <c r="A24" s="2">
        <v>23</v>
      </c>
      <c r="B24" s="2">
        <v>16</v>
      </c>
      <c r="C24" s="1"/>
    </row>
    <row r="25" spans="1:3" x14ac:dyDescent="0.15">
      <c r="A25" s="2">
        <v>24</v>
      </c>
      <c r="B25" s="2">
        <v>16</v>
      </c>
      <c r="C25" s="1"/>
    </row>
    <row r="26" spans="1:3" x14ac:dyDescent="0.15">
      <c r="A26" s="2">
        <v>25</v>
      </c>
      <c r="B26" s="2">
        <v>17</v>
      </c>
      <c r="C26" s="1"/>
    </row>
    <row r="27" spans="1:3" x14ac:dyDescent="0.15">
      <c r="A27" s="2">
        <v>26</v>
      </c>
      <c r="B27" s="2">
        <v>18</v>
      </c>
      <c r="C27" s="1"/>
    </row>
    <row r="28" spans="1:3" x14ac:dyDescent="0.15">
      <c r="A28" s="2">
        <v>27</v>
      </c>
      <c r="B28" s="2">
        <v>18</v>
      </c>
      <c r="C28" s="1"/>
    </row>
    <row r="29" spans="1:3" x14ac:dyDescent="0.15">
      <c r="A29" s="2">
        <v>28</v>
      </c>
      <c r="B29" s="2">
        <v>19</v>
      </c>
      <c r="C29" s="1"/>
    </row>
    <row r="30" spans="1:3" x14ac:dyDescent="0.15">
      <c r="A30" s="2">
        <v>29</v>
      </c>
      <c r="B30" s="2">
        <v>20</v>
      </c>
      <c r="C30" s="1"/>
    </row>
    <row r="31" spans="1:3" x14ac:dyDescent="0.15">
      <c r="A31" s="2">
        <v>30</v>
      </c>
      <c r="B31" s="2">
        <v>20</v>
      </c>
      <c r="C31" s="1"/>
    </row>
    <row r="32" spans="1:3" x14ac:dyDescent="0.15">
      <c r="A32" s="2">
        <v>31</v>
      </c>
      <c r="B32" s="2">
        <v>21</v>
      </c>
      <c r="C32" s="1"/>
    </row>
    <row r="33" spans="1:2" x14ac:dyDescent="0.15">
      <c r="A33" s="2">
        <v>32</v>
      </c>
      <c r="B33" s="2">
        <v>22</v>
      </c>
    </row>
    <row r="34" spans="1:2" x14ac:dyDescent="0.15">
      <c r="A34" s="2">
        <v>33</v>
      </c>
      <c r="B34" s="2">
        <v>22</v>
      </c>
    </row>
    <row r="35" spans="1:2" x14ac:dyDescent="0.15">
      <c r="A35" s="2">
        <v>34</v>
      </c>
      <c r="B35" s="2">
        <v>23</v>
      </c>
    </row>
    <row r="36" spans="1:2" x14ac:dyDescent="0.15">
      <c r="A36" s="2">
        <v>35</v>
      </c>
      <c r="B36" s="2">
        <v>24</v>
      </c>
    </row>
    <row r="37" spans="1:2" x14ac:dyDescent="0.15">
      <c r="A37" s="2">
        <v>36</v>
      </c>
      <c r="B37" s="2">
        <v>24</v>
      </c>
    </row>
    <row r="38" spans="1:2" x14ac:dyDescent="0.15">
      <c r="A38" s="2">
        <v>37</v>
      </c>
      <c r="B38" s="2">
        <v>25</v>
      </c>
    </row>
    <row r="39" spans="1:2" x14ac:dyDescent="0.15">
      <c r="A39" s="2">
        <v>38</v>
      </c>
      <c r="B39" s="2">
        <v>26</v>
      </c>
    </row>
    <row r="40" spans="1:2" x14ac:dyDescent="0.15">
      <c r="A40" s="2">
        <v>39</v>
      </c>
      <c r="B40" s="2">
        <v>26</v>
      </c>
    </row>
    <row r="41" spans="1:2" x14ac:dyDescent="0.15">
      <c r="A41" s="2">
        <v>40</v>
      </c>
      <c r="B41" s="2">
        <v>27</v>
      </c>
    </row>
    <row r="42" spans="1:2" x14ac:dyDescent="0.15">
      <c r="A42" s="2">
        <v>41</v>
      </c>
      <c r="B42" s="2">
        <v>28</v>
      </c>
    </row>
    <row r="43" spans="1:2" x14ac:dyDescent="0.15">
      <c r="A43" s="2">
        <v>42</v>
      </c>
      <c r="B43" s="2">
        <v>28</v>
      </c>
    </row>
    <row r="44" spans="1:2" x14ac:dyDescent="0.15">
      <c r="A44" s="2">
        <v>43</v>
      </c>
      <c r="B44" s="2">
        <v>29</v>
      </c>
    </row>
    <row r="45" spans="1:2" x14ac:dyDescent="0.15">
      <c r="A45" s="2">
        <v>44</v>
      </c>
      <c r="B45" s="2">
        <v>30</v>
      </c>
    </row>
    <row r="46" spans="1:2" x14ac:dyDescent="0.15">
      <c r="A46" s="2">
        <v>45</v>
      </c>
      <c r="B46" s="2">
        <v>30</v>
      </c>
    </row>
    <row r="47" spans="1:2" x14ac:dyDescent="0.15">
      <c r="A47" s="2">
        <v>46</v>
      </c>
      <c r="B47" s="2">
        <v>31</v>
      </c>
    </row>
    <row r="48" spans="1:2" x14ac:dyDescent="0.15">
      <c r="A48" s="2">
        <v>47</v>
      </c>
      <c r="B48" s="2">
        <v>32</v>
      </c>
    </row>
    <row r="49" spans="1:2" x14ac:dyDescent="0.15">
      <c r="A49" s="2">
        <v>48</v>
      </c>
      <c r="B49" s="2">
        <v>32</v>
      </c>
    </row>
    <row r="50" spans="1:2" x14ac:dyDescent="0.15">
      <c r="A50" s="2">
        <v>49</v>
      </c>
      <c r="B50" s="2">
        <v>33</v>
      </c>
    </row>
    <row r="51" spans="1:2" x14ac:dyDescent="0.15">
      <c r="A51" s="2">
        <v>50</v>
      </c>
      <c r="B51" s="2">
        <v>34</v>
      </c>
    </row>
    <row r="52" spans="1:2" x14ac:dyDescent="0.15">
      <c r="A52" s="2">
        <v>51</v>
      </c>
      <c r="B52" s="2">
        <v>34</v>
      </c>
    </row>
    <row r="53" spans="1:2" x14ac:dyDescent="0.15">
      <c r="A53" s="2">
        <v>52</v>
      </c>
      <c r="B53" s="2">
        <v>35</v>
      </c>
    </row>
    <row r="54" spans="1:2" x14ac:dyDescent="0.15">
      <c r="A54" s="2">
        <v>53</v>
      </c>
      <c r="B54" s="2">
        <v>36</v>
      </c>
    </row>
    <row r="55" spans="1:2" x14ac:dyDescent="0.15">
      <c r="A55" s="2">
        <v>54</v>
      </c>
      <c r="B55" s="2">
        <v>36</v>
      </c>
    </row>
    <row r="56" spans="1:2" x14ac:dyDescent="0.15">
      <c r="A56" s="2">
        <v>55</v>
      </c>
      <c r="B56" s="2">
        <v>37</v>
      </c>
    </row>
    <row r="57" spans="1:2" x14ac:dyDescent="0.15">
      <c r="A57" s="2">
        <v>56</v>
      </c>
      <c r="B57" s="2">
        <v>38</v>
      </c>
    </row>
    <row r="58" spans="1:2" x14ac:dyDescent="0.15">
      <c r="A58" s="2">
        <v>57</v>
      </c>
      <c r="B58" s="2">
        <v>38</v>
      </c>
    </row>
    <row r="59" spans="1:2" x14ac:dyDescent="0.15">
      <c r="A59" s="2">
        <v>58</v>
      </c>
      <c r="B59" s="2">
        <v>39</v>
      </c>
    </row>
    <row r="60" spans="1:2" x14ac:dyDescent="0.15">
      <c r="A60" s="2">
        <v>59</v>
      </c>
      <c r="B60" s="2">
        <v>40</v>
      </c>
    </row>
    <row r="61" spans="1:2" x14ac:dyDescent="0.15">
      <c r="A61" s="2">
        <v>60</v>
      </c>
      <c r="B61" s="2">
        <v>40</v>
      </c>
    </row>
    <row r="62" spans="1:2" x14ac:dyDescent="0.15">
      <c r="A62" s="2">
        <v>61</v>
      </c>
      <c r="B62" s="2">
        <v>41</v>
      </c>
    </row>
    <row r="63" spans="1:2" x14ac:dyDescent="0.15">
      <c r="A63" s="2">
        <v>62</v>
      </c>
      <c r="B63" s="2">
        <v>42</v>
      </c>
    </row>
    <row r="64" spans="1:2" x14ac:dyDescent="0.15">
      <c r="A64" s="2">
        <v>63</v>
      </c>
      <c r="B64" s="2">
        <v>42</v>
      </c>
    </row>
    <row r="65" spans="1:2" x14ac:dyDescent="0.15">
      <c r="A65" s="2">
        <v>64</v>
      </c>
      <c r="B65" s="2">
        <v>43</v>
      </c>
    </row>
    <row r="66" spans="1:2" x14ac:dyDescent="0.15">
      <c r="A66" s="2">
        <v>65</v>
      </c>
      <c r="B66" s="2">
        <v>44</v>
      </c>
    </row>
    <row r="67" spans="1:2" x14ac:dyDescent="0.15">
      <c r="A67" s="2">
        <v>66</v>
      </c>
      <c r="B67" s="2">
        <v>44</v>
      </c>
    </row>
    <row r="68" spans="1:2" x14ac:dyDescent="0.15">
      <c r="A68" s="2">
        <v>67</v>
      </c>
      <c r="B68" s="2">
        <v>45</v>
      </c>
    </row>
    <row r="69" spans="1:2" x14ac:dyDescent="0.15">
      <c r="A69" s="2">
        <v>68</v>
      </c>
      <c r="B69" s="2">
        <v>46</v>
      </c>
    </row>
    <row r="70" spans="1:2" x14ac:dyDescent="0.15">
      <c r="A70" s="2">
        <v>69</v>
      </c>
      <c r="B70" s="2">
        <v>46</v>
      </c>
    </row>
    <row r="71" spans="1:2" x14ac:dyDescent="0.15">
      <c r="A71" s="2">
        <v>70</v>
      </c>
      <c r="B71" s="2">
        <v>47</v>
      </c>
    </row>
    <row r="72" spans="1:2" x14ac:dyDescent="0.15">
      <c r="A72" s="2">
        <v>71</v>
      </c>
      <c r="B72" s="2">
        <v>48</v>
      </c>
    </row>
    <row r="73" spans="1:2" x14ac:dyDescent="0.15">
      <c r="A73" s="2">
        <v>72</v>
      </c>
      <c r="B73" s="2">
        <v>48</v>
      </c>
    </row>
    <row r="74" spans="1:2" x14ac:dyDescent="0.15">
      <c r="A74" s="2">
        <v>73</v>
      </c>
      <c r="B74" s="2">
        <v>49</v>
      </c>
    </row>
    <row r="75" spans="1:2" x14ac:dyDescent="0.15">
      <c r="A75" s="2">
        <v>74</v>
      </c>
      <c r="B75" s="2">
        <v>50</v>
      </c>
    </row>
    <row r="76" spans="1:2" x14ac:dyDescent="0.15">
      <c r="A76" s="2">
        <v>75</v>
      </c>
      <c r="B76" s="2">
        <v>50</v>
      </c>
    </row>
    <row r="77" spans="1:2" x14ac:dyDescent="0.15">
      <c r="A77" s="2">
        <v>76</v>
      </c>
      <c r="B77" s="2">
        <v>51</v>
      </c>
    </row>
    <row r="78" spans="1:2" x14ac:dyDescent="0.15">
      <c r="A78" s="2">
        <v>77</v>
      </c>
      <c r="B78" s="2">
        <v>52</v>
      </c>
    </row>
    <row r="79" spans="1:2" x14ac:dyDescent="0.15">
      <c r="A79" s="2">
        <v>78</v>
      </c>
      <c r="B79" s="2">
        <v>52</v>
      </c>
    </row>
    <row r="80" spans="1:2" x14ac:dyDescent="0.15">
      <c r="A80" s="2">
        <v>79</v>
      </c>
      <c r="B80" s="2">
        <v>53</v>
      </c>
    </row>
    <row r="81" spans="1:2" x14ac:dyDescent="0.15">
      <c r="A81" s="2">
        <v>80</v>
      </c>
      <c r="B81" s="2">
        <v>54</v>
      </c>
    </row>
    <row r="82" spans="1:2" x14ac:dyDescent="0.15">
      <c r="A82" s="2">
        <v>81</v>
      </c>
      <c r="B82" s="2">
        <v>54</v>
      </c>
    </row>
    <row r="83" spans="1:2" x14ac:dyDescent="0.15">
      <c r="A83" s="2">
        <v>82</v>
      </c>
      <c r="B83" s="2">
        <v>55</v>
      </c>
    </row>
    <row r="84" spans="1:2" x14ac:dyDescent="0.15">
      <c r="A84" s="2">
        <v>83</v>
      </c>
      <c r="B84" s="2">
        <v>56</v>
      </c>
    </row>
    <row r="85" spans="1:2" x14ac:dyDescent="0.15">
      <c r="A85" s="2">
        <v>84</v>
      </c>
      <c r="B85" s="2">
        <v>56</v>
      </c>
    </row>
    <row r="86" spans="1:2" x14ac:dyDescent="0.15">
      <c r="A86" s="2">
        <v>85</v>
      </c>
      <c r="B86" s="2">
        <v>57</v>
      </c>
    </row>
    <row r="87" spans="1:2" x14ac:dyDescent="0.15">
      <c r="A87" s="2">
        <v>86</v>
      </c>
      <c r="B87" s="2">
        <v>58</v>
      </c>
    </row>
    <row r="88" spans="1:2" x14ac:dyDescent="0.15">
      <c r="A88" s="2">
        <v>87</v>
      </c>
      <c r="B88" s="2">
        <v>58</v>
      </c>
    </row>
    <row r="89" spans="1:2" x14ac:dyDescent="0.15">
      <c r="A89" s="2">
        <v>88</v>
      </c>
      <c r="B89" s="2">
        <v>59</v>
      </c>
    </row>
    <row r="90" spans="1:2" x14ac:dyDescent="0.15">
      <c r="A90" s="2">
        <v>89</v>
      </c>
      <c r="B90" s="2">
        <v>60</v>
      </c>
    </row>
    <row r="91" spans="1:2" x14ac:dyDescent="0.15">
      <c r="A91" s="2">
        <v>90</v>
      </c>
      <c r="B91" s="2">
        <v>60</v>
      </c>
    </row>
    <row r="92" spans="1:2" x14ac:dyDescent="0.15">
      <c r="A92" s="2">
        <v>91</v>
      </c>
      <c r="B92" s="2">
        <v>61</v>
      </c>
    </row>
    <row r="93" spans="1:2" x14ac:dyDescent="0.15">
      <c r="A93" s="2">
        <v>92</v>
      </c>
      <c r="B93" s="2">
        <v>32</v>
      </c>
    </row>
    <row r="94" spans="1:2" x14ac:dyDescent="0.15">
      <c r="A94" s="2">
        <v>93</v>
      </c>
      <c r="B94" s="2">
        <v>32</v>
      </c>
    </row>
    <row r="95" spans="1:2" x14ac:dyDescent="0.15">
      <c r="A95" s="2">
        <v>94</v>
      </c>
      <c r="B95" s="2">
        <v>63</v>
      </c>
    </row>
    <row r="96" spans="1:2" x14ac:dyDescent="0.15">
      <c r="A96" s="2">
        <v>95</v>
      </c>
      <c r="B96" s="2">
        <v>64</v>
      </c>
    </row>
    <row r="97" spans="1:2" x14ac:dyDescent="0.15">
      <c r="A97" s="2">
        <v>96</v>
      </c>
      <c r="B97" s="2">
        <v>64</v>
      </c>
    </row>
    <row r="98" spans="1:2" x14ac:dyDescent="0.15">
      <c r="A98" s="2">
        <v>97</v>
      </c>
      <c r="B98" s="2">
        <v>65</v>
      </c>
    </row>
    <row r="99" spans="1:2" x14ac:dyDescent="0.15">
      <c r="A99" s="2">
        <v>98</v>
      </c>
      <c r="B99" s="2">
        <v>66</v>
      </c>
    </row>
    <row r="100" spans="1:2" x14ac:dyDescent="0.15">
      <c r="A100" s="2">
        <v>99</v>
      </c>
      <c r="B100" s="2">
        <v>66</v>
      </c>
    </row>
    <row r="101" spans="1:2" x14ac:dyDescent="0.15">
      <c r="A101" s="2">
        <v>100</v>
      </c>
      <c r="B101" s="2">
        <v>67</v>
      </c>
    </row>
    <row r="102" spans="1:2" x14ac:dyDescent="0.15">
      <c r="A102" s="2">
        <v>101</v>
      </c>
      <c r="B102" s="2">
        <v>68</v>
      </c>
    </row>
    <row r="103" spans="1:2" x14ac:dyDescent="0.15">
      <c r="A103" s="2">
        <v>102</v>
      </c>
      <c r="B103" s="2">
        <v>68</v>
      </c>
    </row>
    <row r="104" spans="1:2" x14ac:dyDescent="0.15">
      <c r="A104" s="2">
        <v>103</v>
      </c>
      <c r="B104" s="2">
        <v>69</v>
      </c>
    </row>
    <row r="105" spans="1:2" x14ac:dyDescent="0.15">
      <c r="A105" s="2">
        <v>104</v>
      </c>
      <c r="B105" s="2">
        <v>70</v>
      </c>
    </row>
    <row r="106" spans="1:2" x14ac:dyDescent="0.15">
      <c r="A106" s="2">
        <v>105</v>
      </c>
      <c r="B106" s="2">
        <v>70</v>
      </c>
    </row>
    <row r="107" spans="1:2" x14ac:dyDescent="0.15">
      <c r="A107" s="2">
        <v>106</v>
      </c>
      <c r="B107" s="2">
        <v>71</v>
      </c>
    </row>
    <row r="108" spans="1:2" x14ac:dyDescent="0.15">
      <c r="A108" s="2">
        <v>107</v>
      </c>
      <c r="B108" s="2">
        <v>72</v>
      </c>
    </row>
    <row r="109" spans="1:2" x14ac:dyDescent="0.15">
      <c r="A109" s="2">
        <v>108</v>
      </c>
      <c r="B109" s="2">
        <v>72</v>
      </c>
    </row>
    <row r="110" spans="1:2" x14ac:dyDescent="0.15">
      <c r="A110" s="2">
        <v>109</v>
      </c>
      <c r="B110" s="2">
        <v>73</v>
      </c>
    </row>
    <row r="111" spans="1:2" x14ac:dyDescent="0.15">
      <c r="A111" s="2">
        <v>110</v>
      </c>
      <c r="B111" s="2">
        <v>74</v>
      </c>
    </row>
    <row r="112" spans="1:2" x14ac:dyDescent="0.15">
      <c r="A112" s="2">
        <v>111</v>
      </c>
      <c r="B112" s="2">
        <v>74</v>
      </c>
    </row>
    <row r="113" spans="1:2" x14ac:dyDescent="0.15">
      <c r="A113" s="2">
        <v>112</v>
      </c>
      <c r="B113" s="2">
        <v>75</v>
      </c>
    </row>
    <row r="114" spans="1:2" x14ac:dyDescent="0.15">
      <c r="A114" s="2">
        <v>113</v>
      </c>
      <c r="B114" s="2">
        <v>76</v>
      </c>
    </row>
    <row r="115" spans="1:2" x14ac:dyDescent="0.15">
      <c r="A115" s="2">
        <v>114</v>
      </c>
      <c r="B115" s="2">
        <v>76</v>
      </c>
    </row>
    <row r="116" spans="1:2" x14ac:dyDescent="0.15">
      <c r="A116" s="2">
        <v>115</v>
      </c>
      <c r="B116" s="2">
        <v>77</v>
      </c>
    </row>
    <row r="117" spans="1:2" x14ac:dyDescent="0.15">
      <c r="A117" s="2">
        <v>116</v>
      </c>
      <c r="B117" s="2">
        <v>78</v>
      </c>
    </row>
    <row r="118" spans="1:2" x14ac:dyDescent="0.15">
      <c r="A118" s="2">
        <v>117</v>
      </c>
      <c r="B118" s="2">
        <v>78</v>
      </c>
    </row>
    <row r="119" spans="1:2" x14ac:dyDescent="0.15">
      <c r="A119" s="2">
        <v>118</v>
      </c>
      <c r="B119" s="2">
        <v>79</v>
      </c>
    </row>
    <row r="120" spans="1:2" x14ac:dyDescent="0.15">
      <c r="A120" s="2">
        <v>119</v>
      </c>
      <c r="B120" s="2">
        <v>80</v>
      </c>
    </row>
    <row r="121" spans="1:2" x14ac:dyDescent="0.15">
      <c r="A121" s="2">
        <v>120</v>
      </c>
      <c r="B121" s="2">
        <v>80</v>
      </c>
    </row>
    <row r="122" spans="1:2" x14ac:dyDescent="0.15">
      <c r="A122" s="2">
        <v>121</v>
      </c>
      <c r="B122" s="2">
        <v>81</v>
      </c>
    </row>
    <row r="123" spans="1:2" x14ac:dyDescent="0.15">
      <c r="A123" s="2">
        <v>122</v>
      </c>
      <c r="B123" s="2">
        <v>82</v>
      </c>
    </row>
    <row r="124" spans="1:2" x14ac:dyDescent="0.15">
      <c r="A124" s="2">
        <v>123</v>
      </c>
      <c r="B124" s="2">
        <v>82</v>
      </c>
    </row>
    <row r="125" spans="1:2" x14ac:dyDescent="0.15">
      <c r="A125" s="2">
        <v>124</v>
      </c>
      <c r="B125" s="2">
        <v>83</v>
      </c>
    </row>
    <row r="126" spans="1:2" x14ac:dyDescent="0.15">
      <c r="A126" s="2">
        <v>125</v>
      </c>
      <c r="B126" s="2">
        <v>84</v>
      </c>
    </row>
    <row r="127" spans="1:2" x14ac:dyDescent="0.15">
      <c r="A127" s="2">
        <v>126</v>
      </c>
      <c r="B127" s="2">
        <v>85</v>
      </c>
    </row>
    <row r="128" spans="1:2" x14ac:dyDescent="0.15">
      <c r="A128" s="2">
        <v>127</v>
      </c>
      <c r="B128" s="2">
        <v>86</v>
      </c>
    </row>
    <row r="129" spans="1:2" x14ac:dyDescent="0.15">
      <c r="A129" s="2">
        <v>128</v>
      </c>
      <c r="B129" s="2">
        <v>86</v>
      </c>
    </row>
    <row r="130" spans="1:2" x14ac:dyDescent="0.15">
      <c r="A130" s="2">
        <v>129</v>
      </c>
      <c r="B130" s="2">
        <v>86</v>
      </c>
    </row>
    <row r="131" spans="1:2" x14ac:dyDescent="0.15">
      <c r="A131" s="2">
        <v>130</v>
      </c>
      <c r="B131" s="2">
        <v>87</v>
      </c>
    </row>
    <row r="132" spans="1:2" x14ac:dyDescent="0.15">
      <c r="A132" s="2">
        <v>131</v>
      </c>
      <c r="B132" s="2">
        <v>88</v>
      </c>
    </row>
    <row r="133" spans="1:2" x14ac:dyDescent="0.15">
      <c r="A133" s="2">
        <v>132</v>
      </c>
      <c r="B133" s="2">
        <v>88</v>
      </c>
    </row>
    <row r="134" spans="1:2" x14ac:dyDescent="0.15">
      <c r="A134" s="2">
        <v>133</v>
      </c>
      <c r="B134" s="2">
        <v>89</v>
      </c>
    </row>
    <row r="135" spans="1:2" x14ac:dyDescent="0.15">
      <c r="A135" s="2">
        <v>134</v>
      </c>
      <c r="B135" s="2">
        <v>90</v>
      </c>
    </row>
    <row r="136" spans="1:2" x14ac:dyDescent="0.15">
      <c r="A136" s="2">
        <v>135</v>
      </c>
      <c r="B136" s="2">
        <v>90</v>
      </c>
    </row>
    <row r="137" spans="1:2" x14ac:dyDescent="0.15">
      <c r="A137" s="2">
        <v>136</v>
      </c>
      <c r="B137" s="2">
        <v>91</v>
      </c>
    </row>
    <row r="138" spans="1:2" x14ac:dyDescent="0.15">
      <c r="A138" s="2">
        <v>137</v>
      </c>
      <c r="B138" s="2">
        <v>92</v>
      </c>
    </row>
    <row r="139" spans="1:2" x14ac:dyDescent="0.15">
      <c r="A139" s="2">
        <v>138</v>
      </c>
      <c r="B139" s="2">
        <v>92</v>
      </c>
    </row>
    <row r="140" spans="1:2" x14ac:dyDescent="0.15">
      <c r="A140" s="2">
        <v>139</v>
      </c>
      <c r="B140" s="2">
        <v>93</v>
      </c>
    </row>
    <row r="141" spans="1:2" x14ac:dyDescent="0.15">
      <c r="A141" s="2">
        <v>140</v>
      </c>
      <c r="B141" s="2">
        <v>94</v>
      </c>
    </row>
    <row r="142" spans="1:2" x14ac:dyDescent="0.15">
      <c r="A142" s="2">
        <v>141</v>
      </c>
      <c r="B142" s="2">
        <v>94</v>
      </c>
    </row>
    <row r="143" spans="1:2" x14ac:dyDescent="0.15">
      <c r="A143" s="2">
        <v>142</v>
      </c>
      <c r="B143" s="2">
        <v>95</v>
      </c>
    </row>
    <row r="144" spans="1:2" x14ac:dyDescent="0.15">
      <c r="A144" s="2">
        <v>143</v>
      </c>
      <c r="B144" s="2">
        <v>96</v>
      </c>
    </row>
    <row r="145" spans="1:2" x14ac:dyDescent="0.15">
      <c r="A145" s="2">
        <v>144</v>
      </c>
      <c r="B145" s="2">
        <v>96</v>
      </c>
    </row>
    <row r="146" spans="1:2" x14ac:dyDescent="0.15">
      <c r="A146" s="2">
        <v>145</v>
      </c>
      <c r="B146" s="2">
        <v>97</v>
      </c>
    </row>
    <row r="147" spans="1:2" x14ac:dyDescent="0.15">
      <c r="A147" s="2">
        <v>146</v>
      </c>
      <c r="B147" s="2">
        <v>98</v>
      </c>
    </row>
    <row r="148" spans="1:2" x14ac:dyDescent="0.15">
      <c r="A148" s="2">
        <v>147</v>
      </c>
      <c r="B148" s="2">
        <v>98</v>
      </c>
    </row>
    <row r="149" spans="1:2" x14ac:dyDescent="0.15">
      <c r="A149" s="2">
        <v>148</v>
      </c>
      <c r="B149" s="2">
        <v>99</v>
      </c>
    </row>
    <row r="150" spans="1:2" x14ac:dyDescent="0.15">
      <c r="A150" s="2">
        <v>149</v>
      </c>
      <c r="B150" s="2">
        <v>100</v>
      </c>
    </row>
    <row r="151" spans="1:2" x14ac:dyDescent="0.15">
      <c r="A151" s="2">
        <v>150</v>
      </c>
      <c r="B151" s="2">
        <v>100</v>
      </c>
    </row>
    <row r="152" spans="1:2" x14ac:dyDescent="0.15">
      <c r="A152" s="2">
        <v>151</v>
      </c>
      <c r="B152" s="2">
        <v>101</v>
      </c>
    </row>
    <row r="153" spans="1:2" x14ac:dyDescent="0.15">
      <c r="A153" s="2">
        <v>152</v>
      </c>
      <c r="B153" s="2">
        <v>102</v>
      </c>
    </row>
    <row r="154" spans="1:2" x14ac:dyDescent="0.15">
      <c r="A154" s="2">
        <v>153</v>
      </c>
      <c r="B154" s="2">
        <v>102</v>
      </c>
    </row>
    <row r="155" spans="1:2" x14ac:dyDescent="0.15">
      <c r="A155" s="2">
        <v>154</v>
      </c>
      <c r="B155" s="2">
        <v>103</v>
      </c>
    </row>
    <row r="156" spans="1:2" x14ac:dyDescent="0.15">
      <c r="A156" s="2">
        <v>155</v>
      </c>
      <c r="B156" s="2">
        <v>104</v>
      </c>
    </row>
    <row r="157" spans="1:2" x14ac:dyDescent="0.15">
      <c r="A157" s="2">
        <v>156</v>
      </c>
      <c r="B157" s="2">
        <v>104</v>
      </c>
    </row>
    <row r="158" spans="1:2" x14ac:dyDescent="0.15">
      <c r="A158" s="2">
        <v>157</v>
      </c>
      <c r="B158" s="2">
        <v>105</v>
      </c>
    </row>
    <row r="159" spans="1:2" x14ac:dyDescent="0.15">
      <c r="A159" s="2">
        <v>158</v>
      </c>
      <c r="B159" s="2">
        <v>106</v>
      </c>
    </row>
    <row r="160" spans="1:2" x14ac:dyDescent="0.15">
      <c r="A160" s="2">
        <v>159</v>
      </c>
      <c r="B160" s="2">
        <v>106</v>
      </c>
    </row>
    <row r="161" spans="1:2" x14ac:dyDescent="0.15">
      <c r="A161" s="2">
        <v>160</v>
      </c>
      <c r="B161" s="2">
        <v>107</v>
      </c>
    </row>
    <row r="162" spans="1:2" x14ac:dyDescent="0.15">
      <c r="A162" s="2">
        <v>161</v>
      </c>
      <c r="B162" s="2">
        <v>108</v>
      </c>
    </row>
    <row r="163" spans="1:2" x14ac:dyDescent="0.15">
      <c r="A163" s="2">
        <v>162</v>
      </c>
      <c r="B163" s="2">
        <v>108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A244-E71F-4746-A657-D794AA371E9C}">
  <dimension ref="A1:Q32"/>
  <sheetViews>
    <sheetView showZeros="0" view="pageBreakPreview" topLeftCell="A21" zoomScale="80" zoomScaleNormal="89" zoomScaleSheetLayoutView="80" zoomScalePageLayoutView="80" workbookViewId="0">
      <selection activeCell="B32" sqref="B32:H32"/>
    </sheetView>
  </sheetViews>
  <sheetFormatPr defaultColWidth="9" defaultRowHeight="27.75" customHeight="1" x14ac:dyDescent="0.15"/>
  <cols>
    <col min="1" max="1" width="4.625" style="25" customWidth="1"/>
    <col min="2" max="2" width="20.625" style="25" customWidth="1"/>
    <col min="3" max="3" width="15.625" style="40" customWidth="1"/>
    <col min="4" max="4" width="20.625" style="46" customWidth="1"/>
    <col min="5" max="5" width="9.625" style="49" customWidth="1"/>
    <col min="6" max="6" width="6.375" style="49" customWidth="1"/>
    <col min="7" max="7" width="15.625" style="49" customWidth="1"/>
    <col min="8" max="8" width="10.625" style="25" customWidth="1"/>
    <col min="9" max="10" width="7" style="25" customWidth="1"/>
    <col min="11" max="11" width="8.25" style="25" customWidth="1"/>
    <col min="12" max="13" width="5.125" style="25" customWidth="1"/>
    <col min="14" max="14" width="5.875" style="25" customWidth="1"/>
    <col min="15" max="16" width="9.125" style="25" customWidth="1"/>
    <col min="17" max="17" width="9.125" style="39" customWidth="1"/>
    <col min="18" max="19" width="9.125" style="25" customWidth="1"/>
    <col min="20" max="16384" width="9" style="25"/>
  </cols>
  <sheetData>
    <row r="1" spans="1:17" ht="27.75" customHeight="1" x14ac:dyDescent="0.15">
      <c r="B1" s="26" t="s">
        <v>80</v>
      </c>
      <c r="N1" s="39"/>
      <c r="Q1" s="25"/>
    </row>
    <row r="2" spans="1:17" ht="27.75" customHeight="1" x14ac:dyDescent="0.15">
      <c r="A2" s="105" t="s">
        <v>49</v>
      </c>
      <c r="B2" s="105"/>
      <c r="C2" s="105"/>
      <c r="D2" s="105"/>
      <c r="E2" s="105"/>
      <c r="F2" s="105"/>
      <c r="G2" s="105"/>
      <c r="H2" s="105"/>
    </row>
    <row r="3" spans="1:17" ht="27.75" customHeight="1" x14ac:dyDescent="0.15">
      <c r="A3" s="177" t="s">
        <v>54</v>
      </c>
      <c r="B3" s="177"/>
      <c r="C3" s="177"/>
      <c r="D3" s="177"/>
      <c r="E3" s="177"/>
      <c r="F3" s="177"/>
      <c r="G3" s="177"/>
      <c r="H3" s="177"/>
      <c r="K3" s="41"/>
    </row>
    <row r="4" spans="1:17" ht="27.75" customHeight="1" x14ac:dyDescent="0.15">
      <c r="A4" s="42" t="s">
        <v>33</v>
      </c>
      <c r="B4" s="42" t="s">
        <v>71</v>
      </c>
      <c r="C4" s="43" t="s">
        <v>74</v>
      </c>
      <c r="D4" s="47" t="s">
        <v>76</v>
      </c>
      <c r="E4" s="50" t="s">
        <v>50</v>
      </c>
      <c r="F4" s="52" t="s">
        <v>51</v>
      </c>
      <c r="G4" s="50" t="s">
        <v>52</v>
      </c>
      <c r="H4" s="42" t="s">
        <v>53</v>
      </c>
    </row>
    <row r="5" spans="1:17" ht="27.75" customHeight="1" x14ac:dyDescent="0.15">
      <c r="A5" s="42" t="s">
        <v>72</v>
      </c>
      <c r="B5" s="42" t="s">
        <v>73</v>
      </c>
      <c r="C5" s="43" t="s">
        <v>75</v>
      </c>
      <c r="D5" s="47" t="s">
        <v>77</v>
      </c>
      <c r="E5" s="50"/>
      <c r="F5" s="52"/>
      <c r="G5" s="50"/>
      <c r="H5" s="42"/>
    </row>
    <row r="6" spans="1:17" ht="27.75" customHeight="1" x14ac:dyDescent="0.15">
      <c r="A6" s="42">
        <v>1</v>
      </c>
      <c r="B6" s="27"/>
      <c r="C6" s="44"/>
      <c r="D6" s="44"/>
      <c r="E6" s="51"/>
      <c r="F6" s="64"/>
      <c r="G6" s="54">
        <f>E6*F6</f>
        <v>0</v>
      </c>
      <c r="H6" s="27"/>
      <c r="I6" s="28"/>
      <c r="J6" s="28"/>
      <c r="K6" s="28"/>
      <c r="Q6" s="25"/>
    </row>
    <row r="7" spans="1:17" ht="27.75" customHeight="1" x14ac:dyDescent="0.15">
      <c r="A7" s="42">
        <v>2</v>
      </c>
      <c r="B7" s="27"/>
      <c r="C7" s="44"/>
      <c r="D7" s="44"/>
      <c r="E7" s="51"/>
      <c r="F7" s="64"/>
      <c r="G7" s="54">
        <f t="shared" ref="G7:G30" si="0">E7*F7</f>
        <v>0</v>
      </c>
      <c r="H7" s="27"/>
      <c r="I7" s="28"/>
      <c r="J7" s="28"/>
      <c r="K7" s="28"/>
      <c r="Q7" s="25"/>
    </row>
    <row r="8" spans="1:17" ht="27.75" customHeight="1" x14ac:dyDescent="0.15">
      <c r="A8" s="42">
        <v>3</v>
      </c>
      <c r="B8" s="27"/>
      <c r="C8" s="44"/>
      <c r="D8" s="44"/>
      <c r="E8" s="51"/>
      <c r="F8" s="64"/>
      <c r="G8" s="54">
        <f t="shared" si="0"/>
        <v>0</v>
      </c>
      <c r="H8" s="27"/>
      <c r="I8" s="28"/>
      <c r="J8" s="28"/>
      <c r="K8" s="28"/>
      <c r="Q8" s="25"/>
    </row>
    <row r="9" spans="1:17" ht="27.75" customHeight="1" x14ac:dyDescent="0.15">
      <c r="A9" s="42">
        <v>4</v>
      </c>
      <c r="B9" s="27"/>
      <c r="C9" s="44"/>
      <c r="D9" s="44"/>
      <c r="E9" s="51"/>
      <c r="F9" s="64"/>
      <c r="G9" s="54">
        <f t="shared" si="0"/>
        <v>0</v>
      </c>
      <c r="H9" s="27"/>
      <c r="I9" s="28"/>
      <c r="J9" s="28"/>
      <c r="K9" s="28"/>
      <c r="Q9" s="25"/>
    </row>
    <row r="10" spans="1:17" ht="27.75" customHeight="1" x14ac:dyDescent="0.15">
      <c r="A10" s="42">
        <v>5</v>
      </c>
      <c r="B10" s="27"/>
      <c r="C10" s="44"/>
      <c r="D10" s="44"/>
      <c r="E10" s="51"/>
      <c r="F10" s="64"/>
      <c r="G10" s="54">
        <f t="shared" si="0"/>
        <v>0</v>
      </c>
      <c r="H10" s="27"/>
      <c r="I10" s="28"/>
      <c r="J10" s="28"/>
      <c r="K10" s="28"/>
      <c r="Q10" s="25"/>
    </row>
    <row r="11" spans="1:17" ht="27.75" customHeight="1" x14ac:dyDescent="0.15">
      <c r="A11" s="42">
        <v>6</v>
      </c>
      <c r="B11" s="27"/>
      <c r="C11" s="44"/>
      <c r="D11" s="44"/>
      <c r="E11" s="51"/>
      <c r="F11" s="64"/>
      <c r="G11" s="54">
        <f t="shared" si="0"/>
        <v>0</v>
      </c>
      <c r="H11" s="27"/>
      <c r="I11" s="28"/>
      <c r="J11" s="28"/>
      <c r="K11" s="28"/>
      <c r="Q11" s="25"/>
    </row>
    <row r="12" spans="1:17" ht="27.75" customHeight="1" x14ac:dyDescent="0.15">
      <c r="A12" s="42">
        <v>7</v>
      </c>
      <c r="B12" s="27"/>
      <c r="C12" s="44"/>
      <c r="D12" s="44"/>
      <c r="E12" s="51"/>
      <c r="F12" s="64"/>
      <c r="G12" s="54">
        <f t="shared" si="0"/>
        <v>0</v>
      </c>
      <c r="H12" s="27"/>
      <c r="I12" s="28"/>
      <c r="J12" s="28"/>
      <c r="K12" s="28"/>
      <c r="Q12" s="25"/>
    </row>
    <row r="13" spans="1:17" ht="27.75" customHeight="1" x14ac:dyDescent="0.15">
      <c r="A13" s="42">
        <v>8</v>
      </c>
      <c r="B13" s="27"/>
      <c r="C13" s="44"/>
      <c r="D13" s="44"/>
      <c r="E13" s="51"/>
      <c r="F13" s="64"/>
      <c r="G13" s="54">
        <f t="shared" si="0"/>
        <v>0</v>
      </c>
      <c r="H13" s="27"/>
      <c r="I13" s="28"/>
      <c r="J13" s="28"/>
      <c r="K13" s="28"/>
      <c r="Q13" s="25"/>
    </row>
    <row r="14" spans="1:17" ht="27.75" customHeight="1" x14ac:dyDescent="0.15">
      <c r="A14" s="42">
        <v>9</v>
      </c>
      <c r="B14" s="27"/>
      <c r="C14" s="44"/>
      <c r="D14" s="44"/>
      <c r="E14" s="51"/>
      <c r="F14" s="64"/>
      <c r="G14" s="54">
        <f t="shared" si="0"/>
        <v>0</v>
      </c>
      <c r="H14" s="27"/>
      <c r="I14" s="28"/>
      <c r="J14" s="28"/>
      <c r="K14" s="28"/>
      <c r="Q14" s="25"/>
    </row>
    <row r="15" spans="1:17" ht="27.75" customHeight="1" x14ac:dyDescent="0.15">
      <c r="A15" s="42">
        <v>10</v>
      </c>
      <c r="B15" s="27"/>
      <c r="C15" s="44"/>
      <c r="D15" s="44"/>
      <c r="E15" s="51"/>
      <c r="F15" s="64"/>
      <c r="G15" s="54">
        <f t="shared" si="0"/>
        <v>0</v>
      </c>
      <c r="H15" s="27"/>
      <c r="I15" s="28"/>
      <c r="J15" s="28"/>
      <c r="K15" s="28"/>
      <c r="Q15" s="25"/>
    </row>
    <row r="16" spans="1:17" ht="27.75" customHeight="1" x14ac:dyDescent="0.15">
      <c r="A16" s="42">
        <v>11</v>
      </c>
      <c r="B16" s="27"/>
      <c r="C16" s="44"/>
      <c r="D16" s="44"/>
      <c r="E16" s="51"/>
      <c r="F16" s="64"/>
      <c r="G16" s="54">
        <f t="shared" si="0"/>
        <v>0</v>
      </c>
      <c r="H16" s="27"/>
      <c r="I16" s="28"/>
      <c r="J16" s="28"/>
      <c r="K16" s="28"/>
      <c r="Q16" s="25"/>
    </row>
    <row r="17" spans="1:17" ht="27.75" customHeight="1" x14ac:dyDescent="0.15">
      <c r="A17" s="42">
        <v>12</v>
      </c>
      <c r="B17" s="27"/>
      <c r="C17" s="44"/>
      <c r="D17" s="44"/>
      <c r="E17" s="51"/>
      <c r="F17" s="64"/>
      <c r="G17" s="54">
        <f t="shared" si="0"/>
        <v>0</v>
      </c>
      <c r="H17" s="27"/>
      <c r="I17" s="28"/>
      <c r="J17" s="28"/>
      <c r="K17" s="28"/>
      <c r="Q17" s="25"/>
    </row>
    <row r="18" spans="1:17" ht="27.75" customHeight="1" x14ac:dyDescent="0.15">
      <c r="A18" s="42">
        <v>13</v>
      </c>
      <c r="B18" s="27"/>
      <c r="C18" s="44"/>
      <c r="D18" s="44"/>
      <c r="E18" s="51"/>
      <c r="F18" s="64"/>
      <c r="G18" s="54">
        <f t="shared" si="0"/>
        <v>0</v>
      </c>
      <c r="H18" s="27"/>
      <c r="I18" s="28"/>
      <c r="J18" s="28"/>
      <c r="K18" s="28"/>
      <c r="Q18" s="25"/>
    </row>
    <row r="19" spans="1:17" ht="27.75" customHeight="1" x14ac:dyDescent="0.15">
      <c r="A19" s="42">
        <v>14</v>
      </c>
      <c r="B19" s="27"/>
      <c r="C19" s="44"/>
      <c r="D19" s="44"/>
      <c r="E19" s="51"/>
      <c r="F19" s="64"/>
      <c r="G19" s="54">
        <f t="shared" si="0"/>
        <v>0</v>
      </c>
      <c r="H19" s="27"/>
      <c r="I19" s="28"/>
      <c r="J19" s="28"/>
      <c r="K19" s="28"/>
      <c r="Q19" s="25"/>
    </row>
    <row r="20" spans="1:17" ht="27.75" customHeight="1" x14ac:dyDescent="0.15">
      <c r="A20" s="42">
        <v>15</v>
      </c>
      <c r="B20" s="27"/>
      <c r="C20" s="44"/>
      <c r="D20" s="44"/>
      <c r="E20" s="51"/>
      <c r="F20" s="64"/>
      <c r="G20" s="54">
        <f t="shared" si="0"/>
        <v>0</v>
      </c>
      <c r="H20" s="27"/>
      <c r="I20" s="28"/>
      <c r="J20" s="28"/>
      <c r="K20" s="28"/>
      <c r="Q20" s="25"/>
    </row>
    <row r="21" spans="1:17" ht="27.75" customHeight="1" x14ac:dyDescent="0.15">
      <c r="A21" s="42">
        <v>16</v>
      </c>
      <c r="B21" s="27"/>
      <c r="C21" s="44"/>
      <c r="D21" s="44"/>
      <c r="E21" s="51"/>
      <c r="F21" s="64"/>
      <c r="G21" s="54">
        <f t="shared" si="0"/>
        <v>0</v>
      </c>
      <c r="H21" s="27"/>
      <c r="I21" s="28"/>
      <c r="J21" s="28"/>
      <c r="K21" s="28"/>
      <c r="Q21" s="25"/>
    </row>
    <row r="22" spans="1:17" ht="27.75" customHeight="1" x14ac:dyDescent="0.15">
      <c r="A22" s="42">
        <v>17</v>
      </c>
      <c r="B22" s="27"/>
      <c r="C22" s="44"/>
      <c r="D22" s="44"/>
      <c r="E22" s="51"/>
      <c r="F22" s="64"/>
      <c r="G22" s="54">
        <f t="shared" si="0"/>
        <v>0</v>
      </c>
      <c r="H22" s="27"/>
      <c r="I22" s="28"/>
      <c r="J22" s="28"/>
      <c r="K22" s="28"/>
      <c r="Q22" s="25"/>
    </row>
    <row r="23" spans="1:17" ht="27.75" customHeight="1" x14ac:dyDescent="0.15">
      <c r="A23" s="42">
        <v>18</v>
      </c>
      <c r="B23" s="27"/>
      <c r="C23" s="44"/>
      <c r="D23" s="44"/>
      <c r="E23" s="51"/>
      <c r="F23" s="64"/>
      <c r="G23" s="54">
        <f t="shared" si="0"/>
        <v>0</v>
      </c>
      <c r="H23" s="27"/>
      <c r="I23" s="28"/>
      <c r="J23" s="28"/>
      <c r="K23" s="28"/>
      <c r="Q23" s="25"/>
    </row>
    <row r="24" spans="1:17" ht="27.75" customHeight="1" x14ac:dyDescent="0.15">
      <c r="A24" s="42">
        <v>19</v>
      </c>
      <c r="B24" s="27"/>
      <c r="C24" s="44"/>
      <c r="D24" s="44"/>
      <c r="E24" s="51"/>
      <c r="F24" s="64"/>
      <c r="G24" s="54">
        <f t="shared" si="0"/>
        <v>0</v>
      </c>
      <c r="H24" s="27"/>
      <c r="I24" s="28"/>
      <c r="J24" s="28"/>
      <c r="K24" s="28"/>
      <c r="Q24" s="25"/>
    </row>
    <row r="25" spans="1:17" ht="27.75" customHeight="1" x14ac:dyDescent="0.15">
      <c r="A25" s="42">
        <v>20</v>
      </c>
      <c r="B25" s="27"/>
      <c r="C25" s="44"/>
      <c r="D25" s="44"/>
      <c r="E25" s="51"/>
      <c r="F25" s="64"/>
      <c r="G25" s="54">
        <f t="shared" si="0"/>
        <v>0</v>
      </c>
      <c r="H25" s="27"/>
      <c r="I25" s="28"/>
      <c r="J25" s="28"/>
      <c r="K25" s="28"/>
      <c r="Q25" s="25"/>
    </row>
    <row r="26" spans="1:17" ht="27.75" customHeight="1" x14ac:dyDescent="0.15">
      <c r="A26" s="42">
        <v>21</v>
      </c>
      <c r="B26" s="27"/>
      <c r="C26" s="44"/>
      <c r="D26" s="44"/>
      <c r="E26" s="51"/>
      <c r="F26" s="64"/>
      <c r="G26" s="54">
        <f t="shared" si="0"/>
        <v>0</v>
      </c>
      <c r="H26" s="27"/>
      <c r="I26" s="28"/>
      <c r="J26" s="28"/>
      <c r="K26" s="28"/>
      <c r="Q26" s="25"/>
    </row>
    <row r="27" spans="1:17" ht="27.75" customHeight="1" x14ac:dyDescent="0.15">
      <c r="A27" s="42">
        <v>22</v>
      </c>
      <c r="B27" s="27"/>
      <c r="C27" s="44"/>
      <c r="D27" s="44"/>
      <c r="E27" s="51"/>
      <c r="F27" s="64"/>
      <c r="G27" s="54">
        <f t="shared" si="0"/>
        <v>0</v>
      </c>
      <c r="H27" s="27"/>
      <c r="I27" s="28"/>
      <c r="J27" s="28"/>
      <c r="K27" s="28"/>
      <c r="Q27" s="25"/>
    </row>
    <row r="28" spans="1:17" ht="27.75" customHeight="1" x14ac:dyDescent="0.15">
      <c r="A28" s="42">
        <v>23</v>
      </c>
      <c r="B28" s="27"/>
      <c r="C28" s="44"/>
      <c r="D28" s="44"/>
      <c r="E28" s="51"/>
      <c r="F28" s="64"/>
      <c r="G28" s="54">
        <f t="shared" si="0"/>
        <v>0</v>
      </c>
      <c r="H28" s="27"/>
      <c r="I28" s="28"/>
      <c r="J28" s="28"/>
      <c r="K28" s="28"/>
      <c r="Q28" s="25"/>
    </row>
    <row r="29" spans="1:17" ht="27.75" customHeight="1" x14ac:dyDescent="0.15">
      <c r="A29" s="42">
        <v>24</v>
      </c>
      <c r="B29" s="27"/>
      <c r="C29" s="44"/>
      <c r="D29" s="44"/>
      <c r="E29" s="51"/>
      <c r="F29" s="64"/>
      <c r="G29" s="54">
        <f t="shared" si="0"/>
        <v>0</v>
      </c>
      <c r="H29" s="27"/>
      <c r="I29" s="28"/>
      <c r="J29" s="28"/>
      <c r="K29" s="28"/>
      <c r="Q29" s="25"/>
    </row>
    <row r="30" spans="1:17" ht="27.75" customHeight="1" x14ac:dyDescent="0.15">
      <c r="A30" s="42">
        <v>25</v>
      </c>
      <c r="B30" s="27"/>
      <c r="C30" s="44"/>
      <c r="D30" s="44"/>
      <c r="E30" s="51"/>
      <c r="F30" s="64"/>
      <c r="G30" s="54">
        <f t="shared" si="0"/>
        <v>0</v>
      </c>
      <c r="H30" s="27"/>
      <c r="I30" s="28"/>
      <c r="J30" s="28"/>
      <c r="K30" s="28"/>
      <c r="Q30" s="25"/>
    </row>
    <row r="31" spans="1:17" ht="27.75" customHeight="1" x14ac:dyDescent="0.15">
      <c r="A31" s="102" t="s">
        <v>55</v>
      </c>
      <c r="B31" s="103"/>
      <c r="C31" s="104"/>
      <c r="D31" s="57"/>
      <c r="E31" s="54"/>
      <c r="F31" s="65"/>
      <c r="G31" s="54">
        <f>SUM(G6:G30)</f>
        <v>0</v>
      </c>
      <c r="H31" s="59"/>
      <c r="I31" s="28"/>
      <c r="J31" s="28"/>
      <c r="K31" s="28"/>
      <c r="Q31" s="25"/>
    </row>
    <row r="32" spans="1:17" ht="27.75" customHeight="1" x14ac:dyDescent="0.15">
      <c r="B32" s="178" t="s">
        <v>131</v>
      </c>
      <c r="C32" s="178"/>
      <c r="D32" s="178"/>
      <c r="E32" s="178"/>
      <c r="F32" s="178"/>
      <c r="G32" s="178"/>
      <c r="H32" s="178"/>
    </row>
  </sheetData>
  <sheetProtection algorithmName="SHA-512" hashValue="uUwuNlWxvDZhXRM/odJT+qVYMc7aW1i8l4Kz/A6k513s4UiHMMIhplowkHqK7yvtNFsz8wWHLOwYtf29Lx3+yQ==" saltValue="u3tZ4sWs5ob7aPulEHsbAQ==" spinCount="100000" sheet="1" objects="1" scenarios="1"/>
  <mergeCells count="4">
    <mergeCell ref="A31:C31"/>
    <mergeCell ref="A2:H2"/>
    <mergeCell ref="A3:H3"/>
    <mergeCell ref="B32:H32"/>
  </mergeCells>
  <phoneticPr fontId="2"/>
  <conditionalFormatting sqref="B6:G30 E31:G31">
    <cfRule type="cellIs" dxfId="21" priority="3" stopIfTrue="1" operator="notEqual">
      <formula>""</formula>
    </cfRule>
  </conditionalFormatting>
  <printOptions horizontalCentered="1" verticalCentered="1"/>
  <pageMargins left="0.78740157480314965" right="0.78740157480314965" top="0.39370078740157483" bottom="0.78740157480314965" header="0.35433070866141736" footer="0.35433070866141736"/>
  <pageSetup paperSize="9" scale="83" fitToHeight="11" orientation="portrait" r:id="rId1"/>
  <headerFooter alignWithMargins="0">
    <oddHeader>&amp;R&amp;"メイリオ,レギュラー"&amp;10【3】安全装備導入支援事業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B4CD-A854-4A59-AA6C-A415CB9C5A6C}">
  <dimension ref="A1:AK32"/>
  <sheetViews>
    <sheetView showZeros="0" view="pageBreakPreview" zoomScaleNormal="100" zoomScaleSheetLayoutView="100" workbookViewId="0">
      <selection activeCell="L5" sqref="L5"/>
    </sheetView>
  </sheetViews>
  <sheetFormatPr defaultColWidth="9" defaultRowHeight="19.5" customHeight="1" x14ac:dyDescent="0.45"/>
  <cols>
    <col min="1" max="1" width="4.375" style="4" customWidth="1"/>
    <col min="2" max="2" width="2.875" style="4" customWidth="1"/>
    <col min="3" max="3" width="3.625" style="4" customWidth="1"/>
    <col min="4" max="4" width="2.875" style="4" customWidth="1"/>
    <col min="5" max="5" width="3.625" style="4" customWidth="1"/>
    <col min="6" max="6" width="2.875" style="4" customWidth="1"/>
    <col min="7" max="7" width="3.625" style="4" customWidth="1"/>
    <col min="8" max="12" width="2.875" style="4" customWidth="1"/>
    <col min="13" max="13" width="3.625" style="4" customWidth="1"/>
    <col min="14" max="14" width="2.875" style="4" customWidth="1"/>
    <col min="15" max="15" width="3.625" style="4" customWidth="1"/>
    <col min="16" max="16" width="2.875" style="4" customWidth="1"/>
    <col min="17" max="17" width="3.625" style="4" customWidth="1"/>
    <col min="18" max="24" width="2.875" style="4" customWidth="1"/>
    <col min="25" max="25" width="3.625" style="4" customWidth="1"/>
    <col min="26" max="26" width="2.875" style="4" customWidth="1"/>
    <col min="27" max="27" width="3.625" style="4" customWidth="1"/>
    <col min="28" max="28" width="2.875" style="4" customWidth="1"/>
    <col min="29" max="29" width="3.625" style="4" customWidth="1"/>
    <col min="30" max="30" width="2.875" style="4" customWidth="1"/>
    <col min="31" max="16384" width="9" style="4"/>
  </cols>
  <sheetData>
    <row r="1" spans="1:32" ht="19.5" customHeight="1" x14ac:dyDescent="0.45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2" ht="19.5" customHeight="1" x14ac:dyDescent="0.45">
      <c r="A2" s="3"/>
      <c r="B2" s="3"/>
      <c r="C2" s="3"/>
      <c r="D2" s="3"/>
      <c r="E2" s="3"/>
      <c r="F2" s="3"/>
      <c r="G2" s="3"/>
      <c r="H2" s="5"/>
      <c r="I2" s="3"/>
      <c r="J2" s="3"/>
      <c r="K2" s="3"/>
      <c r="L2" s="3"/>
      <c r="M2" s="3"/>
      <c r="N2" s="3"/>
      <c r="O2" s="3"/>
      <c r="P2" s="3"/>
      <c r="Q2" s="3"/>
      <c r="R2" s="82"/>
      <c r="S2" s="82"/>
      <c r="T2" s="82"/>
      <c r="U2" s="82"/>
      <c r="V2" s="82"/>
      <c r="W2" s="81" t="s">
        <v>45</v>
      </c>
      <c r="X2" s="81"/>
      <c r="Y2" s="74"/>
      <c r="Z2" s="75" t="s">
        <v>41</v>
      </c>
      <c r="AA2" s="74"/>
      <c r="AB2" s="75" t="s">
        <v>42</v>
      </c>
      <c r="AC2" s="74"/>
      <c r="AD2" s="3" t="s">
        <v>43</v>
      </c>
    </row>
    <row r="3" spans="1:32" ht="19.5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2" ht="24" customHeight="1" x14ac:dyDescent="0.45">
      <c r="A4" s="82" t="s">
        <v>129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2" ht="19.5" customHeight="1" x14ac:dyDescent="0.45">
      <c r="B5" s="3"/>
      <c r="C5" s="86" t="s">
        <v>128</v>
      </c>
      <c r="D5" s="86"/>
      <c r="E5" s="86"/>
      <c r="F5" s="86"/>
      <c r="G5" s="86"/>
      <c r="H5" s="86"/>
      <c r="I5" s="86"/>
      <c r="J5" s="86"/>
      <c r="K5" s="86"/>
      <c r="L5" s="3" t="s">
        <v>28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2" ht="19.5" customHeight="1" x14ac:dyDescent="0.45">
      <c r="B6" s="3"/>
      <c r="C6" s="5"/>
      <c r="D6" s="5"/>
      <c r="E6" s="5"/>
      <c r="F6" s="5"/>
      <c r="G6" s="5"/>
      <c r="H6" s="5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ht="27.75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3"/>
      <c r="P7" s="3"/>
      <c r="Q7" s="3"/>
      <c r="R7" s="14" t="s">
        <v>3</v>
      </c>
      <c r="S7" s="113">
        <f>'様式第３－２号計画'!T7</f>
        <v>0</v>
      </c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</row>
    <row r="8" spans="1:32" ht="25.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3"/>
      <c r="P8" s="3"/>
      <c r="Q8" s="3"/>
      <c r="R8" s="14" t="s">
        <v>2</v>
      </c>
      <c r="S8" s="113">
        <f>'様式第３－２号計画'!T8</f>
        <v>0</v>
      </c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1:32" ht="25.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3"/>
      <c r="P9" s="3"/>
      <c r="Q9" s="3"/>
      <c r="R9" s="14" t="s">
        <v>26</v>
      </c>
      <c r="S9" s="113">
        <f>'様式第３－２号計画'!T9</f>
        <v>0</v>
      </c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</row>
    <row r="10" spans="1:32" ht="23.25" customHeigh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2" ht="24" customHeight="1" x14ac:dyDescent="0.45">
      <c r="A11" s="3"/>
      <c r="B11" s="85" t="s">
        <v>105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3"/>
      <c r="AD11" s="3"/>
    </row>
    <row r="12" spans="1:32" ht="24" customHeigh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2" ht="21" customHeight="1" x14ac:dyDescent="0.45">
      <c r="A13" s="114" t="s">
        <v>111</v>
      </c>
      <c r="B13" s="114"/>
      <c r="C13" s="60"/>
      <c r="D13" s="61" t="s">
        <v>112</v>
      </c>
      <c r="E13" s="60"/>
      <c r="F13" s="61" t="s">
        <v>113</v>
      </c>
      <c r="G13" s="60"/>
      <c r="H13" s="115" t="s">
        <v>115</v>
      </c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F13" s="60"/>
    </row>
    <row r="14" spans="1:32" s="15" customFormat="1" ht="21" customHeight="1" x14ac:dyDescent="0.45">
      <c r="A14" s="115" t="s">
        <v>116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</row>
    <row r="15" spans="1:32" s="15" customFormat="1" ht="21" customHeight="1" x14ac:dyDescent="0.45">
      <c r="A15" s="115" t="s">
        <v>117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</row>
    <row r="16" spans="1:32" s="15" customFormat="1" ht="19.5" customHeight="1" x14ac:dyDescent="0.4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7" s="15" customFormat="1" ht="19.5" customHeight="1" x14ac:dyDescent="0.45">
      <c r="A17" s="83" t="s">
        <v>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pans="1:37" ht="18.75" customHeight="1" x14ac:dyDescent="0.45">
      <c r="A18" s="4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93" t="s">
        <v>44</v>
      </c>
      <c r="Y18" s="93"/>
      <c r="Z18" s="93"/>
      <c r="AA18" s="93"/>
      <c r="AB18" s="93"/>
      <c r="AC18" s="93"/>
      <c r="AD18" s="3"/>
    </row>
    <row r="19" spans="1:37" ht="6.75" customHeight="1" x14ac:dyDescent="0.45">
      <c r="AF19" s="3"/>
      <c r="AG19" s="3"/>
      <c r="AH19" s="3"/>
    </row>
    <row r="20" spans="1:37" ht="32.25" customHeight="1" x14ac:dyDescent="0.45">
      <c r="A20" s="18"/>
      <c r="B20" s="89" t="s">
        <v>38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  <c r="N20" s="89" t="s">
        <v>47</v>
      </c>
      <c r="O20" s="90"/>
      <c r="P20" s="90"/>
      <c r="Q20" s="91"/>
      <c r="R20" s="89" t="s">
        <v>39</v>
      </c>
      <c r="S20" s="90"/>
      <c r="T20" s="90"/>
      <c r="U20" s="90"/>
      <c r="V20" s="90"/>
      <c r="W20" s="91"/>
      <c r="X20" s="89" t="s">
        <v>56</v>
      </c>
      <c r="Y20" s="90"/>
      <c r="Z20" s="90"/>
      <c r="AA20" s="90"/>
      <c r="AB20" s="90"/>
      <c r="AC20" s="91"/>
      <c r="AD20" s="19"/>
      <c r="AE20" s="8"/>
      <c r="AF20" s="8"/>
      <c r="AG20" s="8"/>
      <c r="AH20" s="8"/>
      <c r="AI20" s="8"/>
      <c r="AJ20" s="8"/>
      <c r="AK20" s="20"/>
    </row>
    <row r="21" spans="1:37" ht="32.25" customHeight="1" x14ac:dyDescent="0.45">
      <c r="A21" s="18"/>
      <c r="B21" s="109" t="s">
        <v>60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1"/>
      <c r="N21" s="99"/>
      <c r="O21" s="100"/>
      <c r="P21" s="100"/>
      <c r="Q21" s="101"/>
      <c r="R21" s="96">
        <f>'事業明細表（付表２）'!G31</f>
        <v>0</v>
      </c>
      <c r="S21" s="97"/>
      <c r="T21" s="97"/>
      <c r="U21" s="97"/>
      <c r="V21" s="97"/>
      <c r="W21" s="98"/>
      <c r="X21" s="96">
        <f>IF(R21/2&gt;N21*10000,N21*10000,ROUNDDOWN(R21/2,-2))</f>
        <v>0</v>
      </c>
      <c r="Y21" s="97"/>
      <c r="Z21" s="97"/>
      <c r="AA21" s="97"/>
      <c r="AB21" s="97"/>
      <c r="AC21" s="98"/>
      <c r="AD21" s="19"/>
      <c r="AE21" s="8"/>
      <c r="AF21" s="8"/>
      <c r="AG21" s="8"/>
      <c r="AH21" s="8"/>
      <c r="AI21" s="8"/>
      <c r="AJ21" s="8"/>
      <c r="AK21" s="20"/>
    </row>
    <row r="22" spans="1:37" ht="32.25" customHeight="1" x14ac:dyDescent="0.45">
      <c r="A22" s="18"/>
      <c r="B22" s="106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07"/>
      <c r="N22" s="106">
        <f>'様式第３－２号計画'!O20</f>
        <v>0</v>
      </c>
      <c r="O22" s="94"/>
      <c r="P22" s="94"/>
      <c r="Q22" s="107"/>
      <c r="R22" s="96">
        <f>'様式第３－２号計画'!S20</f>
        <v>0</v>
      </c>
      <c r="S22" s="97"/>
      <c r="T22" s="97"/>
      <c r="U22" s="97"/>
      <c r="V22" s="97"/>
      <c r="W22" s="98"/>
      <c r="X22" s="96">
        <f>IF(R22/2&gt;N22*10000,N22*10000,ROUNDDOWN(R22/2,-2))</f>
        <v>0</v>
      </c>
      <c r="Y22" s="97"/>
      <c r="Z22" s="97"/>
      <c r="AA22" s="97"/>
      <c r="AB22" s="97"/>
      <c r="AC22" s="98"/>
      <c r="AD22" s="21"/>
      <c r="AE22" s="22"/>
      <c r="AF22" s="23"/>
      <c r="AG22" s="23"/>
      <c r="AH22" s="23"/>
      <c r="AI22" s="23"/>
      <c r="AJ22" s="23"/>
    </row>
    <row r="23" spans="1:37" ht="32.25" customHeight="1" x14ac:dyDescent="0.45">
      <c r="B23" s="108" t="s">
        <v>63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1:37" ht="22.5" customHeight="1" x14ac:dyDescent="0.45">
      <c r="A24" s="87" t="s">
        <v>62</v>
      </c>
      <c r="B24" s="87"/>
      <c r="C24" s="87"/>
      <c r="D24" s="87"/>
      <c r="E24" s="87"/>
      <c r="F24" s="87"/>
      <c r="G24" s="87"/>
      <c r="H24" s="87"/>
      <c r="I24" s="87"/>
      <c r="J24" s="3"/>
      <c r="K24" s="3" t="s">
        <v>48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7" ht="22.5" customHeight="1" x14ac:dyDescent="0.45">
      <c r="A25" s="87" t="s">
        <v>12</v>
      </c>
      <c r="B25" s="87"/>
      <c r="C25" s="87"/>
      <c r="D25" s="87"/>
      <c r="E25" s="87"/>
      <c r="F25" s="87"/>
      <c r="G25" s="87"/>
      <c r="H25" s="87"/>
      <c r="I25" s="87"/>
      <c r="J25" s="3"/>
      <c r="K25" s="88" t="s">
        <v>35</v>
      </c>
      <c r="L25" s="88"/>
      <c r="M25" s="24"/>
      <c r="N25" s="6" t="s">
        <v>15</v>
      </c>
      <c r="O25" s="24"/>
      <c r="P25" s="6" t="s">
        <v>16</v>
      </c>
      <c r="Q25" s="24"/>
      <c r="R25" s="6" t="s">
        <v>17</v>
      </c>
      <c r="S25" s="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7" ht="22.5" customHeight="1" x14ac:dyDescent="0.45">
      <c r="A26" s="3" t="s">
        <v>106</v>
      </c>
      <c r="B26" s="3"/>
      <c r="C26" s="3"/>
      <c r="D26" s="3"/>
      <c r="E26" s="3"/>
      <c r="F26" s="3"/>
      <c r="G26" s="3"/>
      <c r="H26" s="3"/>
      <c r="I26" s="3"/>
      <c r="J26" s="3"/>
      <c r="K26" s="34"/>
      <c r="L26" s="34"/>
      <c r="M26" s="24"/>
      <c r="N26" s="6"/>
      <c r="O26" s="24"/>
      <c r="P26" s="6"/>
      <c r="Q26" s="24"/>
      <c r="R26" s="6"/>
      <c r="S26" s="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7" ht="22.5" customHeight="1" x14ac:dyDescent="0.45">
      <c r="A27" s="3"/>
      <c r="B27" s="15" t="s">
        <v>114</v>
      </c>
      <c r="C27" s="3"/>
      <c r="D27" s="3"/>
      <c r="E27" s="3"/>
      <c r="F27" s="3"/>
      <c r="G27" s="3"/>
      <c r="H27" s="3"/>
      <c r="I27" s="3"/>
      <c r="J27" s="3"/>
      <c r="K27" s="34"/>
      <c r="L27" s="34"/>
      <c r="M27" s="24"/>
      <c r="N27" s="6"/>
      <c r="O27" s="24"/>
      <c r="P27" s="6"/>
      <c r="Q27" s="24"/>
      <c r="R27" s="6"/>
      <c r="S27" s="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7" ht="22.5" customHeight="1" x14ac:dyDescent="0.45">
      <c r="A28" s="3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7" ht="22.5" customHeight="1" x14ac:dyDescent="0.45">
      <c r="A29" s="3"/>
      <c r="B29" s="1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94" t="s">
        <v>29</v>
      </c>
      <c r="Q29" s="94"/>
      <c r="R29" s="94"/>
      <c r="S29" s="95">
        <f>'様式第３－２号計画'!T27</f>
        <v>0</v>
      </c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</row>
    <row r="30" spans="1:37" ht="22.5" customHeight="1" x14ac:dyDescent="0.45">
      <c r="A30" s="3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94" t="s">
        <v>32</v>
      </c>
      <c r="Q30" s="94"/>
      <c r="R30" s="94"/>
      <c r="S30" s="95">
        <f>'様式第３－２号計画'!T28</f>
        <v>0</v>
      </c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7" ht="22.5" customHeight="1" x14ac:dyDescent="0.45">
      <c r="B31" s="5"/>
      <c r="C31" s="3"/>
      <c r="D31" s="3"/>
      <c r="E31" s="3"/>
      <c r="F31" s="3"/>
      <c r="G31" s="3"/>
      <c r="H31" s="3"/>
      <c r="I31" s="3"/>
      <c r="J31" s="3"/>
      <c r="P31" s="94" t="s">
        <v>34</v>
      </c>
      <c r="Q31" s="94"/>
      <c r="R31" s="94"/>
      <c r="S31" s="95">
        <f>'様式第３－２号計画'!T29</f>
        <v>0</v>
      </c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</row>
    <row r="32" spans="1:37" ht="19.5" customHeight="1" x14ac:dyDescent="0.45">
      <c r="B32" s="5"/>
    </row>
  </sheetData>
  <sheetProtection algorithmName="SHA-512" hashValue="tBlrVEa7sNojsLwrB0SFdNf1/KHexdUoI55YOA5zEawwhWOcJwTlDwzP0QO2Mn/zl2M/sTEHgxkc5s5EatZMpg==" saltValue="WLPSv5eaywrUKETGGfgiQw==" spinCount="100000" sheet="1" objects="1" scenarios="1"/>
  <mergeCells count="36">
    <mergeCell ref="S9:AD9"/>
    <mergeCell ref="B11:AB11"/>
    <mergeCell ref="A17:AD17"/>
    <mergeCell ref="X18:AC18"/>
    <mergeCell ref="A13:B13"/>
    <mergeCell ref="H13:AD13"/>
    <mergeCell ref="A14:AD14"/>
    <mergeCell ref="A15:AD15"/>
    <mergeCell ref="R2:V2"/>
    <mergeCell ref="W2:X2"/>
    <mergeCell ref="A4:K4"/>
    <mergeCell ref="S7:AD7"/>
    <mergeCell ref="S8:AD8"/>
    <mergeCell ref="C5:K5"/>
    <mergeCell ref="B20:M20"/>
    <mergeCell ref="N20:Q20"/>
    <mergeCell ref="R20:W20"/>
    <mergeCell ref="R21:W21"/>
    <mergeCell ref="S30:AD30"/>
    <mergeCell ref="X20:AC20"/>
    <mergeCell ref="P31:R31"/>
    <mergeCell ref="S31:AD31"/>
    <mergeCell ref="R22:W22"/>
    <mergeCell ref="X22:AC22"/>
    <mergeCell ref="N21:Q21"/>
    <mergeCell ref="N22:Q22"/>
    <mergeCell ref="X21:AC21"/>
    <mergeCell ref="B23:AC23"/>
    <mergeCell ref="P29:R29"/>
    <mergeCell ref="S29:AD29"/>
    <mergeCell ref="A24:I24"/>
    <mergeCell ref="A25:I25"/>
    <mergeCell ref="K25:L25"/>
    <mergeCell ref="B21:M22"/>
    <mergeCell ref="B30:O30"/>
    <mergeCell ref="P30:R30"/>
  </mergeCells>
  <phoneticPr fontId="2"/>
  <conditionalFormatting sqref="K25:K27">
    <cfRule type="cellIs" dxfId="20" priority="9" stopIfTrue="1" operator="notEqual">
      <formula>""</formula>
    </cfRule>
  </conditionalFormatting>
  <conditionalFormatting sqref="M25:S27">
    <cfRule type="cellIs" dxfId="19" priority="8" stopIfTrue="1" operator="notEqual">
      <formula>""</formula>
    </cfRule>
  </conditionalFormatting>
  <conditionalFormatting sqref="S7:AD9">
    <cfRule type="cellIs" dxfId="18" priority="5" stopIfTrue="1" operator="notEqual">
      <formula>""</formula>
    </cfRule>
  </conditionalFormatting>
  <conditionalFormatting sqref="S29:AD31">
    <cfRule type="cellIs" dxfId="17" priority="4" stopIfTrue="1" operator="notEqual">
      <formula>""</formula>
    </cfRule>
  </conditionalFormatting>
  <conditionalFormatting sqref="W2">
    <cfRule type="cellIs" dxfId="16" priority="3" stopIfTrue="1" operator="notEqual">
      <formula>""</formula>
    </cfRule>
  </conditionalFormatting>
  <conditionalFormatting sqref="Y2:AC2 W2">
    <cfRule type="cellIs" priority="2" stopIfTrue="1" operator="notEqual">
      <formula>""</formula>
    </cfRule>
  </conditionalFormatting>
  <conditionalFormatting sqref="Y2:AC2">
    <cfRule type="cellIs" dxfId="15" priority="1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scale="92" orientation="portrait" r:id="rId1"/>
  <headerFooter alignWithMargins="0">
    <oddHeader>&amp;R&amp;"メイリオ,レギュラー"&amp;10【3】安全装備導入支援事業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86A2-FE61-4C8B-ABDC-E8EF1074BBD0}">
  <dimension ref="A1:Q32"/>
  <sheetViews>
    <sheetView showZeros="0" view="pageBreakPreview" topLeftCell="A21" zoomScale="80" zoomScaleNormal="89" zoomScaleSheetLayoutView="80" zoomScalePageLayoutView="80" workbookViewId="0">
      <selection activeCell="B32" sqref="B32:H32"/>
    </sheetView>
  </sheetViews>
  <sheetFormatPr defaultColWidth="9" defaultRowHeight="27.75" customHeight="1" x14ac:dyDescent="0.15"/>
  <cols>
    <col min="1" max="1" width="4.625" style="25" customWidth="1"/>
    <col min="2" max="2" width="20.625" style="25" customWidth="1"/>
    <col min="3" max="3" width="15.625" style="40" customWidth="1"/>
    <col min="4" max="4" width="20.625" style="46" customWidth="1"/>
    <col min="5" max="5" width="9.625" style="25" customWidth="1"/>
    <col min="6" max="6" width="6.375" style="25" customWidth="1"/>
    <col min="7" max="7" width="15.625" style="40" customWidth="1"/>
    <col min="8" max="8" width="10.625" style="25" customWidth="1"/>
    <col min="9" max="10" width="7" style="25" customWidth="1"/>
    <col min="11" max="11" width="8.25" style="25" customWidth="1"/>
    <col min="12" max="13" width="5.125" style="25" customWidth="1"/>
    <col min="14" max="14" width="5.875" style="25" customWidth="1"/>
    <col min="15" max="16" width="9.125" style="25" customWidth="1"/>
    <col min="17" max="17" width="9.125" style="39" customWidth="1"/>
    <col min="18" max="19" width="9.125" style="25" customWidth="1"/>
    <col min="20" max="16384" width="9" style="25"/>
  </cols>
  <sheetData>
    <row r="1" spans="1:17" ht="27.75" customHeight="1" x14ac:dyDescent="0.15">
      <c r="B1" s="26" t="s">
        <v>78</v>
      </c>
      <c r="N1" s="39"/>
      <c r="Q1" s="25"/>
    </row>
    <row r="2" spans="1:17" ht="27.75" customHeight="1" x14ac:dyDescent="0.15">
      <c r="A2" s="105" t="s">
        <v>49</v>
      </c>
      <c r="B2" s="105"/>
      <c r="C2" s="105"/>
      <c r="D2" s="105"/>
      <c r="E2" s="105"/>
      <c r="F2" s="105"/>
      <c r="G2" s="105"/>
      <c r="H2" s="105"/>
    </row>
    <row r="3" spans="1:17" ht="27.75" customHeight="1" x14ac:dyDescent="0.15">
      <c r="A3" s="177" t="s">
        <v>54</v>
      </c>
      <c r="B3" s="177"/>
      <c r="C3" s="177"/>
      <c r="D3" s="177"/>
      <c r="E3" s="177"/>
      <c r="F3" s="177"/>
      <c r="G3" s="177"/>
      <c r="H3" s="177"/>
      <c r="K3" s="41"/>
    </row>
    <row r="4" spans="1:17" ht="27.75" customHeight="1" x14ac:dyDescent="0.15">
      <c r="A4" s="42" t="s">
        <v>33</v>
      </c>
      <c r="B4" s="42" t="s">
        <v>71</v>
      </c>
      <c r="C4" s="43" t="s">
        <v>74</v>
      </c>
      <c r="D4" s="47" t="s">
        <v>76</v>
      </c>
      <c r="E4" s="42" t="s">
        <v>50</v>
      </c>
      <c r="F4" s="56" t="s">
        <v>51</v>
      </c>
      <c r="G4" s="43" t="s">
        <v>52</v>
      </c>
      <c r="H4" s="42" t="s">
        <v>53</v>
      </c>
    </row>
    <row r="5" spans="1:17" ht="27.75" customHeight="1" x14ac:dyDescent="0.15">
      <c r="A5" s="42" t="s">
        <v>72</v>
      </c>
      <c r="B5" s="42" t="s">
        <v>73</v>
      </c>
      <c r="C5" s="43" t="s">
        <v>75</v>
      </c>
      <c r="D5" s="47" t="s">
        <v>77</v>
      </c>
      <c r="E5" s="42"/>
      <c r="F5" s="56"/>
      <c r="G5" s="43"/>
      <c r="H5" s="42"/>
    </row>
    <row r="6" spans="1:17" ht="27.75" customHeight="1" x14ac:dyDescent="0.15">
      <c r="A6" s="42">
        <v>1</v>
      </c>
      <c r="B6" s="27"/>
      <c r="C6" s="44"/>
      <c r="D6" s="44"/>
      <c r="E6" s="51"/>
      <c r="F6" s="63"/>
      <c r="G6" s="54">
        <f>E6*F6</f>
        <v>0</v>
      </c>
      <c r="H6" s="59"/>
      <c r="I6" s="28"/>
      <c r="J6" s="28"/>
      <c r="K6" s="28"/>
      <c r="Q6" s="25"/>
    </row>
    <row r="7" spans="1:17" ht="27.75" customHeight="1" x14ac:dyDescent="0.15">
      <c r="A7" s="42">
        <v>2</v>
      </c>
      <c r="B7" s="27"/>
      <c r="C7" s="44"/>
      <c r="D7" s="44"/>
      <c r="E7" s="51"/>
      <c r="F7" s="63"/>
      <c r="G7" s="54">
        <f t="shared" ref="G7:G30" si="0">E7*F7</f>
        <v>0</v>
      </c>
      <c r="H7" s="59"/>
      <c r="I7" s="28"/>
      <c r="J7" s="28"/>
      <c r="K7" s="28"/>
      <c r="Q7" s="25"/>
    </row>
    <row r="8" spans="1:17" ht="27.75" customHeight="1" x14ac:dyDescent="0.15">
      <c r="A8" s="42">
        <v>3</v>
      </c>
      <c r="B8" s="27"/>
      <c r="C8" s="44"/>
      <c r="D8" s="44"/>
      <c r="E8" s="51"/>
      <c r="F8" s="63"/>
      <c r="G8" s="54">
        <f t="shared" si="0"/>
        <v>0</v>
      </c>
      <c r="H8" s="59"/>
      <c r="I8" s="28"/>
      <c r="J8" s="28"/>
      <c r="K8" s="28"/>
      <c r="Q8" s="25"/>
    </row>
    <row r="9" spans="1:17" ht="27.75" customHeight="1" x14ac:dyDescent="0.15">
      <c r="A9" s="42">
        <v>4</v>
      </c>
      <c r="B9" s="27"/>
      <c r="C9" s="44"/>
      <c r="D9" s="44"/>
      <c r="E9" s="51"/>
      <c r="F9" s="63"/>
      <c r="G9" s="54">
        <f t="shared" si="0"/>
        <v>0</v>
      </c>
      <c r="H9" s="59"/>
      <c r="I9" s="28"/>
      <c r="J9" s="28"/>
      <c r="K9" s="28"/>
      <c r="Q9" s="25"/>
    </row>
    <row r="10" spans="1:17" ht="27.75" customHeight="1" x14ac:dyDescent="0.15">
      <c r="A10" s="42">
        <v>5</v>
      </c>
      <c r="B10" s="27"/>
      <c r="C10" s="44"/>
      <c r="D10" s="44"/>
      <c r="E10" s="51"/>
      <c r="F10" s="63"/>
      <c r="G10" s="54">
        <f t="shared" si="0"/>
        <v>0</v>
      </c>
      <c r="H10" s="59"/>
      <c r="I10" s="28"/>
      <c r="J10" s="28"/>
      <c r="K10" s="28"/>
      <c r="Q10" s="25"/>
    </row>
    <row r="11" spans="1:17" ht="27.75" customHeight="1" x14ac:dyDescent="0.15">
      <c r="A11" s="42">
        <v>6</v>
      </c>
      <c r="B11" s="27"/>
      <c r="C11" s="44"/>
      <c r="D11" s="44"/>
      <c r="E11" s="51"/>
      <c r="F11" s="63"/>
      <c r="G11" s="54">
        <f t="shared" si="0"/>
        <v>0</v>
      </c>
      <c r="H11" s="59"/>
      <c r="I11" s="28"/>
      <c r="J11" s="28"/>
      <c r="K11" s="28"/>
      <c r="Q11" s="25"/>
    </row>
    <row r="12" spans="1:17" ht="27.75" customHeight="1" x14ac:dyDescent="0.15">
      <c r="A12" s="42">
        <v>7</v>
      </c>
      <c r="B12" s="27"/>
      <c r="C12" s="44"/>
      <c r="D12" s="44"/>
      <c r="E12" s="51"/>
      <c r="F12" s="63"/>
      <c r="G12" s="54">
        <f t="shared" si="0"/>
        <v>0</v>
      </c>
      <c r="H12" s="59"/>
      <c r="I12" s="28"/>
      <c r="J12" s="28"/>
      <c r="K12" s="28"/>
      <c r="Q12" s="25"/>
    </row>
    <row r="13" spans="1:17" ht="27.75" customHeight="1" x14ac:dyDescent="0.15">
      <c r="A13" s="42">
        <v>8</v>
      </c>
      <c r="B13" s="27"/>
      <c r="C13" s="44"/>
      <c r="D13" s="44"/>
      <c r="E13" s="51"/>
      <c r="F13" s="63"/>
      <c r="G13" s="54">
        <f t="shared" si="0"/>
        <v>0</v>
      </c>
      <c r="H13" s="59"/>
      <c r="I13" s="28"/>
      <c r="J13" s="28"/>
      <c r="K13" s="28"/>
      <c r="Q13" s="25"/>
    </row>
    <row r="14" spans="1:17" ht="27.75" customHeight="1" x14ac:dyDescent="0.15">
      <c r="A14" s="42">
        <v>9</v>
      </c>
      <c r="B14" s="27"/>
      <c r="C14" s="44"/>
      <c r="D14" s="44"/>
      <c r="E14" s="51"/>
      <c r="F14" s="63"/>
      <c r="G14" s="54">
        <f t="shared" si="0"/>
        <v>0</v>
      </c>
      <c r="H14" s="59"/>
      <c r="I14" s="28"/>
      <c r="J14" s="28"/>
      <c r="K14" s="28"/>
      <c r="Q14" s="25"/>
    </row>
    <row r="15" spans="1:17" ht="27.75" customHeight="1" x14ac:dyDescent="0.15">
      <c r="A15" s="42">
        <v>10</v>
      </c>
      <c r="B15" s="27"/>
      <c r="C15" s="44"/>
      <c r="D15" s="44"/>
      <c r="E15" s="51"/>
      <c r="F15" s="63"/>
      <c r="G15" s="54">
        <f t="shared" si="0"/>
        <v>0</v>
      </c>
      <c r="H15" s="59"/>
      <c r="I15" s="28"/>
      <c r="J15" s="28"/>
      <c r="K15" s="28"/>
      <c r="Q15" s="25"/>
    </row>
    <row r="16" spans="1:17" ht="27.75" customHeight="1" x14ac:dyDescent="0.15">
      <c r="A16" s="42">
        <v>11</v>
      </c>
      <c r="B16" s="27"/>
      <c r="C16" s="44"/>
      <c r="D16" s="44"/>
      <c r="E16" s="51"/>
      <c r="F16" s="63"/>
      <c r="G16" s="54">
        <f t="shared" si="0"/>
        <v>0</v>
      </c>
      <c r="H16" s="59"/>
      <c r="I16" s="28"/>
      <c r="J16" s="28"/>
      <c r="K16" s="28"/>
      <c r="Q16" s="25"/>
    </row>
    <row r="17" spans="1:17" ht="27.75" customHeight="1" x14ac:dyDescent="0.15">
      <c r="A17" s="42">
        <v>12</v>
      </c>
      <c r="B17" s="27"/>
      <c r="C17" s="44"/>
      <c r="D17" s="44"/>
      <c r="E17" s="51"/>
      <c r="F17" s="63"/>
      <c r="G17" s="54">
        <f t="shared" si="0"/>
        <v>0</v>
      </c>
      <c r="H17" s="59"/>
      <c r="I17" s="28"/>
      <c r="J17" s="28"/>
      <c r="K17" s="28"/>
      <c r="Q17" s="25"/>
    </row>
    <row r="18" spans="1:17" ht="27.75" customHeight="1" x14ac:dyDescent="0.15">
      <c r="A18" s="42">
        <v>13</v>
      </c>
      <c r="B18" s="27"/>
      <c r="C18" s="44"/>
      <c r="D18" s="44"/>
      <c r="E18" s="51"/>
      <c r="F18" s="63"/>
      <c r="G18" s="54">
        <f t="shared" si="0"/>
        <v>0</v>
      </c>
      <c r="H18" s="59"/>
      <c r="I18" s="28"/>
      <c r="J18" s="28"/>
      <c r="K18" s="28"/>
      <c r="Q18" s="25"/>
    </row>
    <row r="19" spans="1:17" ht="27.75" customHeight="1" x14ac:dyDescent="0.15">
      <c r="A19" s="42">
        <v>14</v>
      </c>
      <c r="B19" s="27"/>
      <c r="C19" s="44"/>
      <c r="D19" s="44"/>
      <c r="E19" s="51"/>
      <c r="F19" s="63"/>
      <c r="G19" s="54">
        <f t="shared" si="0"/>
        <v>0</v>
      </c>
      <c r="H19" s="59"/>
      <c r="I19" s="28"/>
      <c r="J19" s="28"/>
      <c r="K19" s="28"/>
      <c r="Q19" s="25"/>
    </row>
    <row r="20" spans="1:17" ht="27.75" customHeight="1" x14ac:dyDescent="0.15">
      <c r="A20" s="42">
        <v>15</v>
      </c>
      <c r="B20" s="27"/>
      <c r="C20" s="44"/>
      <c r="D20" s="44"/>
      <c r="E20" s="51"/>
      <c r="F20" s="63"/>
      <c r="G20" s="54">
        <f t="shared" si="0"/>
        <v>0</v>
      </c>
      <c r="H20" s="59"/>
      <c r="I20" s="28"/>
      <c r="J20" s="28"/>
      <c r="K20" s="28"/>
      <c r="Q20" s="25"/>
    </row>
    <row r="21" spans="1:17" ht="27.75" customHeight="1" x14ac:dyDescent="0.15">
      <c r="A21" s="42">
        <v>16</v>
      </c>
      <c r="B21" s="27"/>
      <c r="C21" s="44"/>
      <c r="D21" s="44"/>
      <c r="E21" s="51"/>
      <c r="F21" s="63"/>
      <c r="G21" s="54">
        <f t="shared" si="0"/>
        <v>0</v>
      </c>
      <c r="H21" s="59"/>
      <c r="I21" s="28"/>
      <c r="J21" s="28"/>
      <c r="K21" s="28"/>
      <c r="Q21" s="25"/>
    </row>
    <row r="22" spans="1:17" ht="27.75" customHeight="1" x14ac:dyDescent="0.15">
      <c r="A22" s="42">
        <v>17</v>
      </c>
      <c r="B22" s="27"/>
      <c r="C22" s="44"/>
      <c r="D22" s="44"/>
      <c r="E22" s="51"/>
      <c r="F22" s="63"/>
      <c r="G22" s="54">
        <f t="shared" si="0"/>
        <v>0</v>
      </c>
      <c r="H22" s="59"/>
      <c r="I22" s="28"/>
      <c r="J22" s="28"/>
      <c r="K22" s="28"/>
      <c r="Q22" s="25"/>
    </row>
    <row r="23" spans="1:17" ht="27.75" customHeight="1" x14ac:dyDescent="0.15">
      <c r="A23" s="42">
        <v>18</v>
      </c>
      <c r="B23" s="27"/>
      <c r="C23" s="44"/>
      <c r="D23" s="44"/>
      <c r="E23" s="51"/>
      <c r="F23" s="63"/>
      <c r="G23" s="54">
        <f t="shared" si="0"/>
        <v>0</v>
      </c>
      <c r="H23" s="59"/>
      <c r="I23" s="28"/>
      <c r="J23" s="28"/>
      <c r="K23" s="28"/>
      <c r="Q23" s="25"/>
    </row>
    <row r="24" spans="1:17" ht="27.75" customHeight="1" x14ac:dyDescent="0.15">
      <c r="A24" s="42">
        <v>19</v>
      </c>
      <c r="B24" s="27"/>
      <c r="C24" s="44"/>
      <c r="D24" s="44"/>
      <c r="E24" s="51"/>
      <c r="F24" s="63"/>
      <c r="G24" s="54">
        <f t="shared" si="0"/>
        <v>0</v>
      </c>
      <c r="H24" s="59"/>
      <c r="I24" s="28"/>
      <c r="J24" s="28"/>
      <c r="K24" s="28"/>
      <c r="Q24" s="25"/>
    </row>
    <row r="25" spans="1:17" ht="27.75" customHeight="1" x14ac:dyDescent="0.15">
      <c r="A25" s="42">
        <v>20</v>
      </c>
      <c r="B25" s="27"/>
      <c r="C25" s="44"/>
      <c r="D25" s="44"/>
      <c r="E25" s="51"/>
      <c r="F25" s="63"/>
      <c r="G25" s="54">
        <f t="shared" si="0"/>
        <v>0</v>
      </c>
      <c r="H25" s="59"/>
      <c r="I25" s="28"/>
      <c r="J25" s="28"/>
      <c r="K25" s="28"/>
      <c r="Q25" s="25"/>
    </row>
    <row r="26" spans="1:17" ht="27.75" customHeight="1" x14ac:dyDescent="0.15">
      <c r="A26" s="42">
        <v>21</v>
      </c>
      <c r="B26" s="27"/>
      <c r="C26" s="44"/>
      <c r="D26" s="44"/>
      <c r="E26" s="51"/>
      <c r="F26" s="63"/>
      <c r="G26" s="54">
        <f t="shared" si="0"/>
        <v>0</v>
      </c>
      <c r="H26" s="59"/>
      <c r="I26" s="28"/>
      <c r="J26" s="28"/>
      <c r="K26" s="28"/>
      <c r="Q26" s="25"/>
    </row>
    <row r="27" spans="1:17" ht="27.75" customHeight="1" x14ac:dyDescent="0.15">
      <c r="A27" s="42">
        <v>22</v>
      </c>
      <c r="B27" s="27"/>
      <c r="C27" s="44"/>
      <c r="D27" s="44"/>
      <c r="E27" s="51"/>
      <c r="F27" s="63"/>
      <c r="G27" s="54">
        <f t="shared" si="0"/>
        <v>0</v>
      </c>
      <c r="H27" s="59"/>
      <c r="I27" s="28"/>
      <c r="J27" s="28"/>
      <c r="K27" s="28"/>
      <c r="Q27" s="25"/>
    </row>
    <row r="28" spans="1:17" ht="27.75" customHeight="1" x14ac:dyDescent="0.15">
      <c r="A28" s="42">
        <v>23</v>
      </c>
      <c r="B28" s="27"/>
      <c r="C28" s="44"/>
      <c r="D28" s="44"/>
      <c r="E28" s="51"/>
      <c r="F28" s="63"/>
      <c r="G28" s="54">
        <f t="shared" si="0"/>
        <v>0</v>
      </c>
      <c r="H28" s="59"/>
      <c r="I28" s="28"/>
      <c r="J28" s="28"/>
      <c r="K28" s="28"/>
      <c r="Q28" s="25"/>
    </row>
    <row r="29" spans="1:17" ht="27.75" customHeight="1" x14ac:dyDescent="0.15">
      <c r="A29" s="42">
        <v>24</v>
      </c>
      <c r="B29" s="27"/>
      <c r="C29" s="44"/>
      <c r="D29" s="44"/>
      <c r="E29" s="51"/>
      <c r="F29" s="63"/>
      <c r="G29" s="54">
        <f t="shared" si="0"/>
        <v>0</v>
      </c>
      <c r="H29" s="59"/>
      <c r="I29" s="28"/>
      <c r="J29" s="28"/>
      <c r="K29" s="28"/>
      <c r="Q29" s="25"/>
    </row>
    <row r="30" spans="1:17" ht="27.75" customHeight="1" x14ac:dyDescent="0.15">
      <c r="A30" s="42">
        <v>25</v>
      </c>
      <c r="B30" s="27"/>
      <c r="C30" s="44"/>
      <c r="D30" s="44"/>
      <c r="E30" s="51"/>
      <c r="F30" s="63"/>
      <c r="G30" s="54">
        <f t="shared" si="0"/>
        <v>0</v>
      </c>
      <c r="H30" s="59"/>
      <c r="I30" s="28"/>
      <c r="J30" s="28"/>
      <c r="K30" s="28"/>
      <c r="Q30" s="25"/>
    </row>
    <row r="31" spans="1:17" ht="27.75" customHeight="1" x14ac:dyDescent="0.15">
      <c r="A31" s="102" t="s">
        <v>55</v>
      </c>
      <c r="B31" s="103"/>
      <c r="C31" s="104"/>
      <c r="D31" s="57"/>
      <c r="E31" s="54"/>
      <c r="F31" s="62"/>
      <c r="G31" s="54">
        <f>SUM(G6:G30)</f>
        <v>0</v>
      </c>
      <c r="H31" s="59"/>
      <c r="I31" s="28"/>
      <c r="J31" s="28"/>
      <c r="K31" s="28"/>
      <c r="Q31" s="25"/>
    </row>
    <row r="32" spans="1:17" ht="27.75" customHeight="1" x14ac:dyDescent="0.15">
      <c r="B32" s="178" t="s">
        <v>131</v>
      </c>
      <c r="C32" s="178"/>
      <c r="D32" s="178"/>
      <c r="E32" s="178"/>
      <c r="F32" s="178"/>
      <c r="G32" s="178"/>
      <c r="H32" s="178"/>
    </row>
  </sheetData>
  <sheetProtection algorithmName="SHA-512" hashValue="lDzHmoATc2oyrNop6YXMMhOlrtLADIZohGsOEH1f48IRzxxa96jepmt4iw29l441iOaYl1z4wl9VftS/o3gaOQ==" saltValue="2nnmU5DTRzw0JyPpvvKp5g==" spinCount="100000" sheet="1" objects="1" scenarios="1"/>
  <mergeCells count="4">
    <mergeCell ref="A31:C31"/>
    <mergeCell ref="A2:H2"/>
    <mergeCell ref="A3:H3"/>
    <mergeCell ref="B32:H32"/>
  </mergeCells>
  <phoneticPr fontId="2"/>
  <conditionalFormatting sqref="B6:G30 E31:G31">
    <cfRule type="cellIs" dxfId="14" priority="1" stopIfTrue="1" operator="notEqual">
      <formula>""</formula>
    </cfRule>
  </conditionalFormatting>
  <printOptions horizontalCentered="1" verticalCentered="1"/>
  <pageMargins left="0.78740157480314965" right="0.78740157480314965" top="0.39370078740157483" bottom="0.78740157480314965" header="0.35433070866141736" footer="0.35433070866141736"/>
  <pageSetup paperSize="9" scale="83" fitToHeight="11" orientation="portrait" r:id="rId1"/>
  <headerFooter alignWithMargins="0">
    <oddHeader>&amp;R&amp;"メイリオ,レギュラー"&amp;10【3】安全装備導入支援事業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4"/>
  <sheetViews>
    <sheetView showZeros="0" view="pageBreakPreview" zoomScaleNormal="100" zoomScaleSheetLayoutView="100" workbookViewId="0">
      <selection activeCell="AB2" sqref="AB2"/>
    </sheetView>
  </sheetViews>
  <sheetFormatPr defaultColWidth="9" defaultRowHeight="19.5" customHeight="1" x14ac:dyDescent="0.45"/>
  <cols>
    <col min="1" max="10" width="2.875" style="4" customWidth="1"/>
    <col min="11" max="11" width="3.625" style="4" customWidth="1"/>
    <col min="12" max="12" width="2.875" style="4" customWidth="1"/>
    <col min="13" max="13" width="3.625" style="4" customWidth="1"/>
    <col min="14" max="14" width="2.875" style="4" customWidth="1"/>
    <col min="15" max="15" width="3.625" style="4" customWidth="1"/>
    <col min="16" max="23" width="2.875" style="4" customWidth="1"/>
    <col min="24" max="24" width="3.625" style="4" customWidth="1"/>
    <col min="25" max="25" width="2.875" style="4" customWidth="1"/>
    <col min="26" max="26" width="3.625" style="4" customWidth="1"/>
    <col min="27" max="27" width="2.875" style="4" customWidth="1"/>
    <col min="28" max="28" width="3.625" style="4" customWidth="1"/>
    <col min="29" max="29" width="2.875" style="4" customWidth="1"/>
    <col min="30" max="16384" width="9" style="4"/>
  </cols>
  <sheetData>
    <row r="1" spans="1:29" ht="23.25" customHeight="1" x14ac:dyDescent="0.4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9.5" customHeight="1" x14ac:dyDescent="0.45">
      <c r="A2" s="29"/>
      <c r="B2" s="29"/>
      <c r="C2" s="29"/>
      <c r="D2" s="29"/>
      <c r="E2" s="29"/>
      <c r="F2" s="29"/>
      <c r="G2" s="29"/>
      <c r="H2" s="11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U2" s="66"/>
      <c r="V2" s="116" t="s">
        <v>59</v>
      </c>
      <c r="W2" s="116"/>
      <c r="X2" s="76"/>
      <c r="Y2" s="77" t="s">
        <v>15</v>
      </c>
      <c r="Z2" s="78"/>
      <c r="AA2" s="77" t="s">
        <v>58</v>
      </c>
      <c r="AB2" s="76"/>
      <c r="AC2" s="67" t="s">
        <v>17</v>
      </c>
    </row>
    <row r="3" spans="1:29" ht="12.75" customHeight="1" x14ac:dyDescent="0.45">
      <c r="A3" s="29"/>
      <c r="B3" s="17"/>
      <c r="C3" s="17"/>
      <c r="D3" s="17"/>
      <c r="E3" s="17"/>
      <c r="F3" s="17"/>
      <c r="G3" s="29"/>
      <c r="H3" s="11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  <c r="V3" s="30"/>
      <c r="W3" s="30"/>
      <c r="X3" s="10"/>
      <c r="Y3" s="10"/>
      <c r="Z3" s="10"/>
      <c r="AA3" s="10"/>
      <c r="AB3" s="10"/>
      <c r="AC3" s="10"/>
    </row>
    <row r="4" spans="1:29" ht="12.75" customHeight="1" x14ac:dyDescent="0.45">
      <c r="A4" s="29"/>
      <c r="B4" s="17"/>
      <c r="C4" s="17"/>
      <c r="D4" s="17"/>
      <c r="E4" s="17"/>
      <c r="F4" s="17"/>
      <c r="G4" s="29"/>
      <c r="H4" s="11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  <c r="V4" s="30"/>
      <c r="W4" s="30"/>
      <c r="X4" s="10"/>
      <c r="Y4" s="10"/>
      <c r="Z4" s="10"/>
      <c r="AA4" s="10"/>
      <c r="AB4" s="10"/>
      <c r="AC4" s="10"/>
    </row>
    <row r="5" spans="1:29" ht="19.5" customHeight="1" x14ac:dyDescent="0.45">
      <c r="A5" s="29"/>
      <c r="B5" s="117" t="s">
        <v>107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</row>
    <row r="6" spans="1:29" ht="9.75" customHeight="1" x14ac:dyDescent="0.45">
      <c r="A6" s="29"/>
      <c r="B6" s="17"/>
      <c r="C6" s="17"/>
      <c r="D6" s="17"/>
      <c r="E6" s="17"/>
      <c r="F6" s="11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9.75" customHeight="1" x14ac:dyDescent="0.45">
      <c r="A7" s="29"/>
      <c r="B7" s="17"/>
      <c r="C7" s="17"/>
      <c r="D7" s="17"/>
      <c r="E7" s="17"/>
      <c r="F7" s="11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19.5" customHeight="1" x14ac:dyDescent="0.45">
      <c r="A8" s="86" t="s">
        <v>129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ht="19.5" customHeight="1" x14ac:dyDescent="0.45">
      <c r="A9" s="9"/>
      <c r="B9" s="86" t="s">
        <v>128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29" t="s">
        <v>28</v>
      </c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29" ht="19.5" customHeight="1" x14ac:dyDescent="0.45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4" customHeight="1" x14ac:dyDescent="0.4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119" t="s">
        <v>3</v>
      </c>
      <c r="P11" s="119"/>
      <c r="Q11" s="119"/>
      <c r="R11" s="119"/>
      <c r="S11" s="119"/>
      <c r="T11" s="113">
        <f>'様式第３－２号計画'!T7</f>
        <v>0</v>
      </c>
      <c r="U11" s="113"/>
      <c r="V11" s="113"/>
      <c r="W11" s="113"/>
      <c r="X11" s="113"/>
      <c r="Y11" s="113"/>
      <c r="Z11" s="113"/>
      <c r="AA11" s="113"/>
      <c r="AB11" s="113"/>
      <c r="AC11" s="113"/>
    </row>
    <row r="12" spans="1:29" ht="24" customHeight="1" x14ac:dyDescent="0.4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119" t="s">
        <v>2</v>
      </c>
      <c r="P12" s="119"/>
      <c r="Q12" s="119"/>
      <c r="R12" s="119"/>
      <c r="S12" s="119"/>
      <c r="T12" s="113">
        <f>'様式第３－２号計画'!T8</f>
        <v>0</v>
      </c>
      <c r="U12" s="113"/>
      <c r="V12" s="113"/>
      <c r="W12" s="113"/>
      <c r="X12" s="113"/>
      <c r="Y12" s="113"/>
      <c r="Z12" s="113"/>
      <c r="AA12" s="113"/>
      <c r="AB12" s="113"/>
      <c r="AC12" s="113"/>
    </row>
    <row r="13" spans="1:29" ht="24" customHeight="1" x14ac:dyDescent="0.4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11" t="s">
        <v>4</v>
      </c>
      <c r="P13" s="11"/>
      <c r="Q13" s="11"/>
      <c r="R13" s="11"/>
      <c r="S13" s="31"/>
      <c r="T13" s="113">
        <f>'様式第３－２号計画'!T9</f>
        <v>0</v>
      </c>
      <c r="U13" s="113"/>
      <c r="V13" s="113"/>
      <c r="W13" s="113"/>
      <c r="X13" s="113"/>
      <c r="Y13" s="113"/>
      <c r="Z13" s="113"/>
      <c r="AA13" s="113"/>
      <c r="AB13" s="113"/>
      <c r="AC13" s="113"/>
    </row>
    <row r="14" spans="1:29" ht="22.5" customHeight="1" x14ac:dyDescent="0.4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9.5" customHeight="1" x14ac:dyDescent="0.45">
      <c r="A15" s="29"/>
      <c r="B15" s="118" t="s">
        <v>108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</row>
    <row r="16" spans="1:29" ht="23.25" customHeight="1" x14ac:dyDescent="0.45">
      <c r="A16" s="29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</row>
    <row r="17" spans="1:33" ht="18" customHeight="1" x14ac:dyDescent="0.4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33" ht="18.75" customHeight="1" x14ac:dyDescent="0.45">
      <c r="A18" s="29"/>
      <c r="B18" s="93" t="s">
        <v>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  <row r="19" spans="1:33" ht="19.5" customHeight="1" x14ac:dyDescent="0.45">
      <c r="A19" s="29" t="s">
        <v>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93" t="s">
        <v>44</v>
      </c>
      <c r="Y19" s="93"/>
      <c r="Z19" s="93"/>
      <c r="AA19" s="93"/>
      <c r="AB19" s="93"/>
      <c r="AC19" s="93"/>
    </row>
    <row r="20" spans="1:33" ht="11.25" customHeight="1" x14ac:dyDescent="0.4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33" ht="29.25" customHeight="1" x14ac:dyDescent="0.45">
      <c r="A21" s="7"/>
      <c r="B21" s="89" t="s">
        <v>38</v>
      </c>
      <c r="C21" s="90"/>
      <c r="D21" s="90"/>
      <c r="E21" s="90"/>
      <c r="F21" s="90"/>
      <c r="G21" s="90"/>
      <c r="H21" s="90"/>
      <c r="I21" s="90"/>
      <c r="J21" s="91"/>
      <c r="K21" s="89" t="s">
        <v>47</v>
      </c>
      <c r="L21" s="90"/>
      <c r="M21" s="90"/>
      <c r="N21" s="91"/>
      <c r="O21" s="126" t="s">
        <v>39</v>
      </c>
      <c r="P21" s="126"/>
      <c r="Q21" s="126"/>
      <c r="R21" s="126"/>
      <c r="S21" s="126"/>
      <c r="T21" s="126"/>
      <c r="U21" s="126"/>
      <c r="V21" s="126"/>
      <c r="W21" s="126" t="s">
        <v>56</v>
      </c>
      <c r="X21" s="126"/>
      <c r="Y21" s="126"/>
      <c r="Z21" s="126"/>
      <c r="AA21" s="126"/>
      <c r="AB21" s="126"/>
      <c r="AC21" s="126"/>
    </row>
    <row r="22" spans="1:33" ht="35.25" customHeight="1" x14ac:dyDescent="0.45">
      <c r="A22" s="32"/>
      <c r="B22" s="89" t="s">
        <v>60</v>
      </c>
      <c r="C22" s="90"/>
      <c r="D22" s="90"/>
      <c r="E22" s="90"/>
      <c r="F22" s="90"/>
      <c r="G22" s="90"/>
      <c r="H22" s="90"/>
      <c r="I22" s="90"/>
      <c r="J22" s="91"/>
      <c r="K22" s="121"/>
      <c r="L22" s="122"/>
      <c r="M22" s="122"/>
      <c r="N22" s="123"/>
      <c r="O22" s="128">
        <f>'事業明細表（付表３）'!G31</f>
        <v>0</v>
      </c>
      <c r="P22" s="128"/>
      <c r="Q22" s="128"/>
      <c r="R22" s="128"/>
      <c r="S22" s="128"/>
      <c r="T22" s="128"/>
      <c r="U22" s="128"/>
      <c r="V22" s="128"/>
      <c r="W22" s="127">
        <f>IF(O22/2&gt;K22*10000,K22*10000,ROUNDDOWN(O22/2,-2))</f>
        <v>0</v>
      </c>
      <c r="X22" s="127"/>
      <c r="Y22" s="127"/>
      <c r="Z22" s="127"/>
      <c r="AA22" s="127"/>
      <c r="AB22" s="127"/>
      <c r="AC22" s="127"/>
      <c r="AG22" s="68"/>
    </row>
    <row r="23" spans="1:33" ht="19.5" customHeight="1" x14ac:dyDescent="0.45">
      <c r="A23" s="7"/>
      <c r="B23" s="13"/>
      <c r="C23" s="13"/>
      <c r="D23" s="13"/>
      <c r="E23" s="13"/>
      <c r="F23" s="13"/>
      <c r="G23" s="13"/>
      <c r="H23" s="13"/>
      <c r="I23" s="1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33"/>
      <c r="Y23" s="33"/>
      <c r="Z23" s="7"/>
      <c r="AA23" s="7"/>
      <c r="AB23" s="7"/>
      <c r="AC23" s="7"/>
      <c r="AG23" s="69"/>
    </row>
    <row r="24" spans="1:33" ht="19.5" customHeight="1" x14ac:dyDescent="0.45">
      <c r="A24" s="29" t="s">
        <v>67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33" ht="19.5" customHeight="1" x14ac:dyDescent="0.45">
      <c r="A25" s="29" t="s">
        <v>7</v>
      </c>
      <c r="B25" s="29"/>
      <c r="C25" s="29"/>
      <c r="D25" s="29"/>
      <c r="E25" s="29"/>
      <c r="F25" s="29"/>
      <c r="G25" s="29"/>
      <c r="H25" s="120" t="s">
        <v>35</v>
      </c>
      <c r="I25" s="120"/>
      <c r="J25" s="120"/>
      <c r="K25" s="35"/>
      <c r="L25" s="12" t="s">
        <v>15</v>
      </c>
      <c r="M25" s="35"/>
      <c r="N25" s="12" t="s">
        <v>16</v>
      </c>
      <c r="O25" s="35"/>
      <c r="P25" s="12" t="s">
        <v>17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33" ht="19.5" customHeight="1" x14ac:dyDescent="0.45">
      <c r="A26" s="29" t="s">
        <v>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33" ht="19.5" customHeight="1" x14ac:dyDescent="0.45">
      <c r="A27" s="29"/>
      <c r="B27" s="3" t="s">
        <v>118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33" ht="19.5" customHeight="1" x14ac:dyDescent="0.45">
      <c r="A28" s="29"/>
      <c r="B28" s="29" t="s">
        <v>68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33" ht="19.5" customHeight="1" x14ac:dyDescent="0.45">
      <c r="A29" s="29"/>
      <c r="B29" s="29" t="s">
        <v>65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33" ht="19.5" customHeight="1" x14ac:dyDescent="0.4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33" ht="19.5" customHeight="1" x14ac:dyDescent="0.4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33" ht="19.5" customHeight="1" x14ac:dyDescent="0.45">
      <c r="A32" s="9"/>
      <c r="B32" s="29"/>
      <c r="C32" s="29"/>
      <c r="D32" s="2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24" t="s">
        <v>25</v>
      </c>
      <c r="S32" s="124"/>
      <c r="T32" s="124"/>
      <c r="U32" s="125">
        <f>'様式第３－２号計画'!T27</f>
        <v>0</v>
      </c>
      <c r="V32" s="125"/>
      <c r="W32" s="125"/>
      <c r="X32" s="125"/>
      <c r="Y32" s="125"/>
      <c r="Z32" s="125"/>
      <c r="AA32" s="125"/>
      <c r="AB32" s="125"/>
      <c r="AC32" s="125"/>
    </row>
    <row r="33" spans="1:29" ht="19.5" customHeight="1" x14ac:dyDescent="0.4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124" t="s">
        <v>32</v>
      </c>
      <c r="S33" s="124"/>
      <c r="T33" s="124"/>
      <c r="U33" s="125">
        <f>'様式第３－２号計画'!T28</f>
        <v>0</v>
      </c>
      <c r="V33" s="125"/>
      <c r="W33" s="125"/>
      <c r="X33" s="125"/>
      <c r="Y33" s="125"/>
      <c r="Z33" s="125"/>
      <c r="AA33" s="125"/>
      <c r="AB33" s="125"/>
      <c r="AC33" s="125"/>
    </row>
    <row r="34" spans="1:29" ht="19.5" customHeight="1" x14ac:dyDescent="0.45">
      <c r="A34" s="9"/>
      <c r="B34" s="2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24" t="s">
        <v>34</v>
      </c>
      <c r="S34" s="124"/>
      <c r="T34" s="124"/>
      <c r="U34" s="125">
        <f>'様式第３－２号計画'!T29</f>
        <v>0</v>
      </c>
      <c r="V34" s="125"/>
      <c r="W34" s="125"/>
      <c r="X34" s="125"/>
      <c r="Y34" s="125"/>
      <c r="Z34" s="125"/>
      <c r="AA34" s="125"/>
      <c r="AB34" s="125"/>
      <c r="AC34" s="125"/>
    </row>
  </sheetData>
  <sheetProtection algorithmName="SHA-512" hashValue="R6ZrzFZSDvnLqt16q2Driyuz9nikIO3hwnIQb0mTgH/5xyiXkEl9LnFDkUCCL5XtVpJcrwU0jNqm+wm+Iejuyg==" saltValue="NPhQ5fTkrPewAVGq7bE3yA==" spinCount="100000" sheet="1" objects="1" scenarios="1"/>
  <mergeCells count="27">
    <mergeCell ref="R34:T34"/>
    <mergeCell ref="U34:AC34"/>
    <mergeCell ref="X19:AC19"/>
    <mergeCell ref="R33:T33"/>
    <mergeCell ref="U33:AC33"/>
    <mergeCell ref="W21:AC21"/>
    <mergeCell ref="W22:AC22"/>
    <mergeCell ref="O21:V21"/>
    <mergeCell ref="O22:V22"/>
    <mergeCell ref="R32:T32"/>
    <mergeCell ref="U32:AC32"/>
    <mergeCell ref="H25:J25"/>
    <mergeCell ref="K22:N22"/>
    <mergeCell ref="B21:J21"/>
    <mergeCell ref="B22:J22"/>
    <mergeCell ref="K21:N21"/>
    <mergeCell ref="B18:AC18"/>
    <mergeCell ref="V2:W2"/>
    <mergeCell ref="B9:L9"/>
    <mergeCell ref="T11:AC11"/>
    <mergeCell ref="T12:AC12"/>
    <mergeCell ref="B5:AC5"/>
    <mergeCell ref="B15:AC16"/>
    <mergeCell ref="T13:AC13"/>
    <mergeCell ref="A8:L8"/>
    <mergeCell ref="O11:S11"/>
    <mergeCell ref="O12:S12"/>
  </mergeCells>
  <phoneticPr fontId="2"/>
  <conditionalFormatting sqref="H25 U32:AC34">
    <cfRule type="cellIs" dxfId="13" priority="11" stopIfTrue="1" operator="notEqual">
      <formula>""</formula>
    </cfRule>
  </conditionalFormatting>
  <conditionalFormatting sqref="K25:P25">
    <cfRule type="cellIs" dxfId="12" priority="10" stopIfTrue="1" operator="notEqual">
      <formula>""</formula>
    </cfRule>
  </conditionalFormatting>
  <conditionalFormatting sqref="T11:T13">
    <cfRule type="cellIs" dxfId="11" priority="3" stopIfTrue="1" operator="notEqual">
      <formula>""</formula>
    </cfRule>
  </conditionalFormatting>
  <conditionalFormatting sqref="X3:AC4">
    <cfRule type="cellIs" dxfId="10" priority="6" stopIfTrue="1" operator="notEqual">
      <formula>""</formula>
    </cfRule>
    <cfRule type="cellIs" priority="7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scale="98" orientation="portrait" r:id="rId1"/>
  <headerFooter alignWithMargins="0">
    <oddHeader>&amp;R&amp;"メイリオ,レギュラー"&amp;10【3】安全装備導入支援事業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B2A0-2195-437F-BCE7-561803D62E44}">
  <dimension ref="A1:Q32"/>
  <sheetViews>
    <sheetView showZeros="0" tabSelected="1" view="pageBreakPreview" zoomScale="80" zoomScaleNormal="89" zoomScaleSheetLayoutView="80" zoomScalePageLayoutView="80" workbookViewId="0">
      <selection activeCell="D36" sqref="D36"/>
    </sheetView>
  </sheetViews>
  <sheetFormatPr defaultColWidth="9" defaultRowHeight="27.75" customHeight="1" x14ac:dyDescent="0.15"/>
  <cols>
    <col min="1" max="1" width="4.625" style="25" customWidth="1"/>
    <col min="2" max="2" width="20.625" style="25" customWidth="1"/>
    <col min="3" max="3" width="15.625" style="40" customWidth="1"/>
    <col min="4" max="4" width="20.625" style="46" customWidth="1"/>
    <col min="5" max="5" width="9.625" style="25" customWidth="1"/>
    <col min="6" max="6" width="6.375" style="25" customWidth="1"/>
    <col min="7" max="7" width="15.625" style="40" customWidth="1"/>
    <col min="8" max="8" width="10.625" style="25" customWidth="1"/>
    <col min="9" max="10" width="7" style="25" customWidth="1"/>
    <col min="11" max="11" width="8.25" style="25" customWidth="1"/>
    <col min="12" max="13" width="5.125" style="25" customWidth="1"/>
    <col min="14" max="14" width="5.875" style="25" customWidth="1"/>
    <col min="15" max="16" width="9.125" style="25" customWidth="1"/>
    <col min="17" max="17" width="9.125" style="39" customWidth="1"/>
    <col min="18" max="19" width="9.125" style="25" customWidth="1"/>
    <col min="20" max="16384" width="9" style="25"/>
  </cols>
  <sheetData>
    <row r="1" spans="1:17" ht="27.75" customHeight="1" x14ac:dyDescent="0.15">
      <c r="B1" s="26" t="s">
        <v>79</v>
      </c>
      <c r="N1" s="39"/>
      <c r="Q1" s="25"/>
    </row>
    <row r="2" spans="1:17" ht="27.75" customHeight="1" x14ac:dyDescent="0.15">
      <c r="A2" s="105" t="s">
        <v>49</v>
      </c>
      <c r="B2" s="105"/>
      <c r="C2" s="105"/>
      <c r="D2" s="105"/>
      <c r="E2" s="105"/>
      <c r="F2" s="105"/>
      <c r="G2" s="105"/>
      <c r="H2" s="105"/>
    </row>
    <row r="3" spans="1:17" ht="27.75" customHeight="1" x14ac:dyDescent="0.15">
      <c r="A3" s="177" t="s">
        <v>54</v>
      </c>
      <c r="B3" s="177"/>
      <c r="C3" s="177"/>
      <c r="D3" s="177"/>
      <c r="E3" s="177"/>
      <c r="F3" s="177"/>
      <c r="G3" s="177"/>
      <c r="H3" s="177"/>
      <c r="K3" s="41"/>
    </row>
    <row r="4" spans="1:17" ht="27.75" customHeight="1" x14ac:dyDescent="0.15">
      <c r="A4" s="42" t="s">
        <v>33</v>
      </c>
      <c r="B4" s="42" t="s">
        <v>71</v>
      </c>
      <c r="C4" s="43" t="s">
        <v>74</v>
      </c>
      <c r="D4" s="47" t="s">
        <v>76</v>
      </c>
      <c r="E4" s="42" t="s">
        <v>50</v>
      </c>
      <c r="F4" s="56" t="s">
        <v>51</v>
      </c>
      <c r="G4" s="43" t="s">
        <v>52</v>
      </c>
      <c r="H4" s="42" t="s">
        <v>53</v>
      </c>
    </row>
    <row r="5" spans="1:17" ht="27.75" customHeight="1" x14ac:dyDescent="0.15">
      <c r="A5" s="42" t="s">
        <v>72</v>
      </c>
      <c r="B5" s="42" t="s">
        <v>73</v>
      </c>
      <c r="C5" s="43" t="s">
        <v>75</v>
      </c>
      <c r="D5" s="47" t="s">
        <v>77</v>
      </c>
      <c r="E5" s="42"/>
      <c r="F5" s="56"/>
      <c r="G5" s="43"/>
      <c r="H5" s="42"/>
    </row>
    <row r="6" spans="1:17" ht="27.75" customHeight="1" x14ac:dyDescent="0.15">
      <c r="A6" s="42">
        <v>1</v>
      </c>
      <c r="B6" s="27"/>
      <c r="C6" s="44"/>
      <c r="D6" s="44"/>
      <c r="E6" s="51"/>
      <c r="F6" s="64"/>
      <c r="G6" s="54">
        <f>E6*F6</f>
        <v>0</v>
      </c>
      <c r="H6" s="59"/>
      <c r="I6" s="23"/>
      <c r="J6" s="23"/>
      <c r="K6" s="23"/>
      <c r="Q6" s="25"/>
    </row>
    <row r="7" spans="1:17" ht="27.75" customHeight="1" x14ac:dyDescent="0.15">
      <c r="A7" s="42">
        <v>2</v>
      </c>
      <c r="B7" s="27"/>
      <c r="C7" s="44"/>
      <c r="D7" s="44"/>
      <c r="E7" s="51"/>
      <c r="F7" s="64"/>
      <c r="G7" s="54">
        <f t="shared" ref="G7:G30" si="0">E7*F7</f>
        <v>0</v>
      </c>
      <c r="H7" s="59"/>
      <c r="I7" s="23"/>
      <c r="J7" s="23"/>
      <c r="K7" s="23"/>
      <c r="Q7" s="25"/>
    </row>
    <row r="8" spans="1:17" ht="27.75" customHeight="1" x14ac:dyDescent="0.15">
      <c r="A8" s="42">
        <v>3</v>
      </c>
      <c r="B8" s="27"/>
      <c r="C8" s="44"/>
      <c r="D8" s="44"/>
      <c r="E8" s="51"/>
      <c r="F8" s="64"/>
      <c r="G8" s="54">
        <f t="shared" si="0"/>
        <v>0</v>
      </c>
      <c r="H8" s="59"/>
      <c r="I8" s="23"/>
      <c r="J8" s="23"/>
      <c r="K8" s="23"/>
      <c r="Q8" s="25"/>
    </row>
    <row r="9" spans="1:17" ht="27.75" customHeight="1" x14ac:dyDescent="0.15">
      <c r="A9" s="42">
        <v>4</v>
      </c>
      <c r="B9" s="27"/>
      <c r="C9" s="44"/>
      <c r="D9" s="44"/>
      <c r="E9" s="51"/>
      <c r="F9" s="64"/>
      <c r="G9" s="54">
        <f t="shared" si="0"/>
        <v>0</v>
      </c>
      <c r="H9" s="59"/>
      <c r="I9" s="23"/>
      <c r="J9" s="23"/>
      <c r="K9" s="23"/>
      <c r="Q9" s="25"/>
    </row>
    <row r="10" spans="1:17" ht="27.75" customHeight="1" x14ac:dyDescent="0.15">
      <c r="A10" s="42">
        <v>5</v>
      </c>
      <c r="B10" s="27"/>
      <c r="C10" s="44"/>
      <c r="D10" s="44"/>
      <c r="E10" s="51"/>
      <c r="F10" s="64"/>
      <c r="G10" s="54">
        <f t="shared" si="0"/>
        <v>0</v>
      </c>
      <c r="H10" s="59"/>
      <c r="I10" s="23"/>
      <c r="J10" s="23"/>
      <c r="K10" s="23"/>
      <c r="Q10" s="25"/>
    </row>
    <row r="11" spans="1:17" ht="27.75" customHeight="1" x14ac:dyDescent="0.15">
      <c r="A11" s="42">
        <v>6</v>
      </c>
      <c r="B11" s="27"/>
      <c r="C11" s="44"/>
      <c r="D11" s="44"/>
      <c r="E11" s="51"/>
      <c r="F11" s="64"/>
      <c r="G11" s="54">
        <f t="shared" si="0"/>
        <v>0</v>
      </c>
      <c r="H11" s="59"/>
      <c r="I11" s="23"/>
      <c r="J11" s="23"/>
      <c r="K11" s="23"/>
      <c r="Q11" s="25"/>
    </row>
    <row r="12" spans="1:17" ht="27.75" customHeight="1" x14ac:dyDescent="0.15">
      <c r="A12" s="42">
        <v>7</v>
      </c>
      <c r="B12" s="27"/>
      <c r="C12" s="44"/>
      <c r="D12" s="44"/>
      <c r="E12" s="51"/>
      <c r="F12" s="64"/>
      <c r="G12" s="54">
        <f t="shared" si="0"/>
        <v>0</v>
      </c>
      <c r="H12" s="59"/>
      <c r="I12" s="23"/>
      <c r="J12" s="23"/>
      <c r="K12" s="23"/>
      <c r="Q12" s="25"/>
    </row>
    <row r="13" spans="1:17" ht="27.75" customHeight="1" x14ac:dyDescent="0.15">
      <c r="A13" s="42">
        <v>8</v>
      </c>
      <c r="B13" s="27"/>
      <c r="C13" s="44"/>
      <c r="D13" s="44"/>
      <c r="E13" s="51"/>
      <c r="F13" s="64"/>
      <c r="G13" s="54">
        <f t="shared" si="0"/>
        <v>0</v>
      </c>
      <c r="H13" s="59"/>
      <c r="I13" s="23"/>
      <c r="J13" s="23"/>
      <c r="K13" s="23"/>
      <c r="Q13" s="25"/>
    </row>
    <row r="14" spans="1:17" ht="27.75" customHeight="1" x14ac:dyDescent="0.15">
      <c r="A14" s="42">
        <v>9</v>
      </c>
      <c r="B14" s="27"/>
      <c r="C14" s="44"/>
      <c r="D14" s="44"/>
      <c r="E14" s="51"/>
      <c r="F14" s="64"/>
      <c r="G14" s="54">
        <f t="shared" si="0"/>
        <v>0</v>
      </c>
      <c r="H14" s="59"/>
      <c r="I14" s="23"/>
      <c r="J14" s="23"/>
      <c r="K14" s="23"/>
      <c r="Q14" s="25"/>
    </row>
    <row r="15" spans="1:17" ht="27.75" customHeight="1" x14ac:dyDescent="0.15">
      <c r="A15" s="42">
        <v>10</v>
      </c>
      <c r="B15" s="27"/>
      <c r="C15" s="44"/>
      <c r="D15" s="44"/>
      <c r="E15" s="51"/>
      <c r="F15" s="64"/>
      <c r="G15" s="54">
        <f t="shared" si="0"/>
        <v>0</v>
      </c>
      <c r="H15" s="59"/>
      <c r="I15" s="23"/>
      <c r="J15" s="23"/>
      <c r="K15" s="23"/>
      <c r="Q15" s="25"/>
    </row>
    <row r="16" spans="1:17" ht="27.75" customHeight="1" x14ac:dyDescent="0.15">
      <c r="A16" s="42">
        <v>11</v>
      </c>
      <c r="B16" s="27"/>
      <c r="C16" s="44"/>
      <c r="D16" s="44"/>
      <c r="E16" s="51"/>
      <c r="F16" s="64"/>
      <c r="G16" s="54">
        <f t="shared" si="0"/>
        <v>0</v>
      </c>
      <c r="H16" s="59"/>
      <c r="I16" s="23"/>
      <c r="J16" s="23"/>
      <c r="K16" s="23"/>
      <c r="Q16" s="25"/>
    </row>
    <row r="17" spans="1:17" ht="27.75" customHeight="1" x14ac:dyDescent="0.15">
      <c r="A17" s="42">
        <v>12</v>
      </c>
      <c r="B17" s="27"/>
      <c r="C17" s="44"/>
      <c r="D17" s="44"/>
      <c r="E17" s="51"/>
      <c r="F17" s="64"/>
      <c r="G17" s="54">
        <f t="shared" si="0"/>
        <v>0</v>
      </c>
      <c r="H17" s="59"/>
      <c r="I17" s="23"/>
      <c r="J17" s="23"/>
      <c r="K17" s="23"/>
      <c r="Q17" s="25"/>
    </row>
    <row r="18" spans="1:17" ht="27.75" customHeight="1" x14ac:dyDescent="0.15">
      <c r="A18" s="42">
        <v>13</v>
      </c>
      <c r="B18" s="27"/>
      <c r="C18" s="44"/>
      <c r="D18" s="44"/>
      <c r="E18" s="51"/>
      <c r="F18" s="64"/>
      <c r="G18" s="54">
        <f t="shared" si="0"/>
        <v>0</v>
      </c>
      <c r="H18" s="59"/>
      <c r="I18" s="23"/>
      <c r="J18" s="23"/>
      <c r="K18" s="23"/>
      <c r="Q18" s="25"/>
    </row>
    <row r="19" spans="1:17" ht="27.75" customHeight="1" x14ac:dyDescent="0.15">
      <c r="A19" s="42">
        <v>14</v>
      </c>
      <c r="B19" s="27"/>
      <c r="C19" s="44"/>
      <c r="D19" s="44"/>
      <c r="E19" s="51"/>
      <c r="F19" s="64"/>
      <c r="G19" s="54">
        <f t="shared" si="0"/>
        <v>0</v>
      </c>
      <c r="H19" s="59"/>
      <c r="I19" s="23"/>
      <c r="J19" s="23"/>
      <c r="K19" s="23"/>
      <c r="Q19" s="25"/>
    </row>
    <row r="20" spans="1:17" ht="27.75" customHeight="1" x14ac:dyDescent="0.15">
      <c r="A20" s="42">
        <v>15</v>
      </c>
      <c r="B20" s="27"/>
      <c r="C20" s="44"/>
      <c r="D20" s="44"/>
      <c r="E20" s="51"/>
      <c r="F20" s="64"/>
      <c r="G20" s="54">
        <f t="shared" si="0"/>
        <v>0</v>
      </c>
      <c r="H20" s="59"/>
      <c r="I20" s="23"/>
      <c r="J20" s="23"/>
      <c r="K20" s="23"/>
      <c r="Q20" s="25"/>
    </row>
    <row r="21" spans="1:17" ht="27.75" customHeight="1" x14ac:dyDescent="0.15">
      <c r="A21" s="42">
        <v>16</v>
      </c>
      <c r="B21" s="27"/>
      <c r="C21" s="44"/>
      <c r="D21" s="44"/>
      <c r="E21" s="51"/>
      <c r="F21" s="64"/>
      <c r="G21" s="54">
        <f t="shared" si="0"/>
        <v>0</v>
      </c>
      <c r="H21" s="59"/>
      <c r="I21" s="23"/>
      <c r="J21" s="23"/>
      <c r="K21" s="23"/>
      <c r="Q21" s="25"/>
    </row>
    <row r="22" spans="1:17" ht="27.75" customHeight="1" x14ac:dyDescent="0.15">
      <c r="A22" s="42">
        <v>17</v>
      </c>
      <c r="B22" s="27"/>
      <c r="C22" s="44"/>
      <c r="D22" s="44"/>
      <c r="E22" s="51"/>
      <c r="F22" s="64"/>
      <c r="G22" s="54">
        <f t="shared" si="0"/>
        <v>0</v>
      </c>
      <c r="H22" s="59"/>
      <c r="I22" s="23"/>
      <c r="J22" s="23"/>
      <c r="K22" s="23"/>
      <c r="Q22" s="25"/>
    </row>
    <row r="23" spans="1:17" ht="27.75" customHeight="1" x14ac:dyDescent="0.15">
      <c r="A23" s="42">
        <v>18</v>
      </c>
      <c r="B23" s="27"/>
      <c r="C23" s="44"/>
      <c r="D23" s="44"/>
      <c r="E23" s="51"/>
      <c r="F23" s="64"/>
      <c r="G23" s="54">
        <f t="shared" si="0"/>
        <v>0</v>
      </c>
      <c r="H23" s="59"/>
      <c r="I23" s="23"/>
      <c r="J23" s="23"/>
      <c r="K23" s="23"/>
      <c r="Q23" s="25"/>
    </row>
    <row r="24" spans="1:17" ht="27.75" customHeight="1" x14ac:dyDescent="0.15">
      <c r="A24" s="42">
        <v>19</v>
      </c>
      <c r="B24" s="27"/>
      <c r="C24" s="44"/>
      <c r="D24" s="44"/>
      <c r="E24" s="51"/>
      <c r="F24" s="64"/>
      <c r="G24" s="54">
        <f t="shared" si="0"/>
        <v>0</v>
      </c>
      <c r="H24" s="59"/>
      <c r="I24" s="23"/>
      <c r="J24" s="23"/>
      <c r="K24" s="23"/>
      <c r="Q24" s="25"/>
    </row>
    <row r="25" spans="1:17" ht="27.75" customHeight="1" x14ac:dyDescent="0.15">
      <c r="A25" s="42">
        <v>20</v>
      </c>
      <c r="B25" s="27"/>
      <c r="C25" s="44"/>
      <c r="D25" s="44"/>
      <c r="E25" s="51"/>
      <c r="F25" s="64"/>
      <c r="G25" s="54">
        <f t="shared" si="0"/>
        <v>0</v>
      </c>
      <c r="H25" s="59"/>
      <c r="I25" s="23"/>
      <c r="J25" s="23"/>
      <c r="K25" s="23"/>
      <c r="Q25" s="25"/>
    </row>
    <row r="26" spans="1:17" ht="27.75" customHeight="1" x14ac:dyDescent="0.15">
      <c r="A26" s="42">
        <v>21</v>
      </c>
      <c r="B26" s="27"/>
      <c r="C26" s="44"/>
      <c r="D26" s="44"/>
      <c r="E26" s="51"/>
      <c r="F26" s="64"/>
      <c r="G26" s="54">
        <f t="shared" si="0"/>
        <v>0</v>
      </c>
      <c r="H26" s="59"/>
      <c r="I26" s="23"/>
      <c r="J26" s="23"/>
      <c r="K26" s="23"/>
      <c r="Q26" s="25"/>
    </row>
    <row r="27" spans="1:17" ht="27.75" customHeight="1" x14ac:dyDescent="0.15">
      <c r="A27" s="42">
        <v>22</v>
      </c>
      <c r="B27" s="27"/>
      <c r="C27" s="44"/>
      <c r="D27" s="44"/>
      <c r="E27" s="51"/>
      <c r="F27" s="64"/>
      <c r="G27" s="54">
        <f t="shared" si="0"/>
        <v>0</v>
      </c>
      <c r="H27" s="59"/>
      <c r="I27" s="23"/>
      <c r="J27" s="23"/>
      <c r="K27" s="23"/>
      <c r="Q27" s="25"/>
    </row>
    <row r="28" spans="1:17" ht="27.75" customHeight="1" x14ac:dyDescent="0.15">
      <c r="A28" s="42">
        <v>23</v>
      </c>
      <c r="B28" s="27"/>
      <c r="C28" s="44"/>
      <c r="D28" s="44"/>
      <c r="E28" s="51"/>
      <c r="F28" s="64"/>
      <c r="G28" s="54">
        <f t="shared" si="0"/>
        <v>0</v>
      </c>
      <c r="H28" s="59"/>
      <c r="I28" s="23"/>
      <c r="J28" s="23"/>
      <c r="K28" s="23"/>
      <c r="Q28" s="25"/>
    </row>
    <row r="29" spans="1:17" ht="27.75" customHeight="1" x14ac:dyDescent="0.15">
      <c r="A29" s="42">
        <v>24</v>
      </c>
      <c r="B29" s="27"/>
      <c r="C29" s="44"/>
      <c r="D29" s="44"/>
      <c r="E29" s="51"/>
      <c r="F29" s="64"/>
      <c r="G29" s="54">
        <f t="shared" si="0"/>
        <v>0</v>
      </c>
      <c r="H29" s="59"/>
      <c r="I29" s="23"/>
      <c r="J29" s="23"/>
      <c r="K29" s="23"/>
      <c r="Q29" s="25"/>
    </row>
    <row r="30" spans="1:17" ht="27.75" customHeight="1" x14ac:dyDescent="0.15">
      <c r="A30" s="42">
        <v>25</v>
      </c>
      <c r="B30" s="27"/>
      <c r="C30" s="44"/>
      <c r="D30" s="44"/>
      <c r="E30" s="51"/>
      <c r="F30" s="64"/>
      <c r="G30" s="54">
        <f t="shared" si="0"/>
        <v>0</v>
      </c>
      <c r="H30" s="59"/>
      <c r="I30" s="23"/>
      <c r="J30" s="23"/>
      <c r="K30" s="23"/>
      <c r="Q30" s="25"/>
    </row>
    <row r="31" spans="1:17" ht="27.75" customHeight="1" x14ac:dyDescent="0.15">
      <c r="A31" s="102" t="s">
        <v>55</v>
      </c>
      <c r="B31" s="103"/>
      <c r="C31" s="104"/>
      <c r="D31" s="57"/>
      <c r="E31" s="53"/>
      <c r="F31" s="58"/>
      <c r="G31" s="54">
        <f>SUM(G6:G30)</f>
        <v>0</v>
      </c>
      <c r="H31" s="59"/>
      <c r="I31" s="23"/>
      <c r="J31" s="23"/>
      <c r="K31" s="23"/>
      <c r="Q31" s="25"/>
    </row>
    <row r="32" spans="1:17" ht="27.75" customHeight="1" x14ac:dyDescent="0.15">
      <c r="B32" s="178" t="s">
        <v>131</v>
      </c>
      <c r="C32" s="178"/>
      <c r="D32" s="178"/>
      <c r="E32" s="178"/>
      <c r="F32" s="178"/>
      <c r="G32" s="178"/>
      <c r="H32" s="178"/>
    </row>
  </sheetData>
  <sheetProtection algorithmName="SHA-512" hashValue="EMTfvpNJniU/zLgA5zpjTq0SEjZlkLsLhLb5Unkaw+HWkD27fy9qp8tufY/+oD84K2jFJeWmNIvBAoMnJjSaTA==" saltValue="jGrWthmfsCUWVwhQxbBn5g==" spinCount="100000" sheet="1" objects="1" scenarios="1"/>
  <mergeCells count="4">
    <mergeCell ref="A31:C31"/>
    <mergeCell ref="A2:H2"/>
    <mergeCell ref="A3:H3"/>
    <mergeCell ref="B32:H32"/>
  </mergeCells>
  <phoneticPr fontId="2"/>
  <conditionalFormatting sqref="B6:G30 E31:G31">
    <cfRule type="cellIs" dxfId="9" priority="1" stopIfTrue="1" operator="notEqual">
      <formula>""</formula>
    </cfRule>
  </conditionalFormatting>
  <printOptions horizontalCentered="1" verticalCentered="1"/>
  <pageMargins left="0.78740157480314965" right="0.78740157480314965" top="0.39370078740157483" bottom="0.78740157480314965" header="0.35433070866141736" footer="0.35433070866141736"/>
  <pageSetup paperSize="9" scale="83" fitToHeight="11" orientation="portrait" r:id="rId1"/>
  <headerFooter alignWithMargins="0">
    <oddHeader>&amp;R&amp;"メイリオ,レギュラー"&amp;10【3】安全装備導入支援事業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J30"/>
  <sheetViews>
    <sheetView showZeros="0" view="pageBreakPreview" zoomScaleNormal="100" zoomScaleSheetLayoutView="100" workbookViewId="0">
      <selection activeCell="AK10" sqref="AK10"/>
    </sheetView>
  </sheetViews>
  <sheetFormatPr defaultColWidth="2.875" defaultRowHeight="21.75" customHeight="1" x14ac:dyDescent="0.45"/>
  <cols>
    <col min="1" max="1" width="2.75" style="15" customWidth="1"/>
    <col min="2" max="3" width="2.125" style="15" customWidth="1"/>
    <col min="4" max="4" width="3.625" style="15" customWidth="1"/>
    <col min="5" max="5" width="2.75" style="15" customWidth="1"/>
    <col min="6" max="6" width="3.625" style="15" customWidth="1"/>
    <col min="7" max="7" width="2.75" style="15" customWidth="1"/>
    <col min="8" max="8" width="3.625" style="15" customWidth="1"/>
    <col min="9" max="23" width="2.75" style="15" customWidth="1"/>
    <col min="24" max="24" width="3.625" style="15" customWidth="1"/>
    <col min="25" max="25" width="2.75" style="15" customWidth="1"/>
    <col min="26" max="26" width="3.625" style="15" customWidth="1"/>
    <col min="27" max="27" width="2.75" style="15" customWidth="1"/>
    <col min="28" max="28" width="3.75" style="15" customWidth="1"/>
    <col min="29" max="16384" width="2.875" style="15"/>
  </cols>
  <sheetData>
    <row r="1" spans="1:62" ht="17.25" customHeight="1" x14ac:dyDescent="0.45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36"/>
      <c r="AD1" s="36"/>
    </row>
    <row r="2" spans="1:62" ht="18.75" customHeight="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82"/>
      <c r="R2" s="82"/>
      <c r="S2" s="82"/>
      <c r="T2" s="82"/>
      <c r="U2" s="82"/>
      <c r="V2" s="129" t="s">
        <v>46</v>
      </c>
      <c r="W2" s="129"/>
      <c r="X2" s="74"/>
      <c r="Y2" s="74" t="s">
        <v>41</v>
      </c>
      <c r="Z2" s="74"/>
      <c r="AA2" s="74" t="s">
        <v>42</v>
      </c>
      <c r="AB2" s="74"/>
      <c r="AC2" s="3" t="s">
        <v>43</v>
      </c>
      <c r="AD2" s="36"/>
    </row>
    <row r="3" spans="1:62" ht="18.75" customHeight="1" x14ac:dyDescent="0.4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36"/>
      <c r="AD3" s="36"/>
    </row>
    <row r="4" spans="1:62" ht="21.75" customHeight="1" x14ac:dyDescent="0.45">
      <c r="A4" s="150" t="s">
        <v>61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</row>
    <row r="5" spans="1:62" ht="22.5" customHeight="1" x14ac:dyDescent="0.45">
      <c r="A5" s="26" t="s">
        <v>40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26"/>
      <c r="AB5" s="26"/>
      <c r="AC5" s="36"/>
      <c r="AD5" s="36"/>
    </row>
    <row r="6" spans="1:62" ht="22.5" customHeight="1" x14ac:dyDescent="0.4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36"/>
      <c r="AD6" s="36"/>
    </row>
    <row r="7" spans="1:62" ht="19.5" customHeight="1" x14ac:dyDescent="0.45">
      <c r="A7" s="26"/>
      <c r="B7" s="80" t="s">
        <v>27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 t="s">
        <v>37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36"/>
      <c r="AD7" s="36"/>
    </row>
    <row r="8" spans="1:62" ht="19.5" customHeight="1" x14ac:dyDescent="0.45">
      <c r="A8" s="26"/>
      <c r="B8" s="158" t="s">
        <v>122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29" t="s">
        <v>28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36"/>
      <c r="AD8" s="36"/>
    </row>
    <row r="9" spans="1:62" ht="21.75" customHeight="1" x14ac:dyDescent="0.4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36"/>
      <c r="AD9" s="36"/>
    </row>
    <row r="10" spans="1:62" ht="21.75" customHeight="1" x14ac:dyDescent="0.4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132" t="s">
        <v>1</v>
      </c>
      <c r="N10" s="132"/>
      <c r="O10" s="132"/>
      <c r="P10" s="132"/>
      <c r="Q10" s="132"/>
      <c r="R10" s="130">
        <f>'様式第３－２号計画'!T7</f>
        <v>0</v>
      </c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36"/>
    </row>
    <row r="11" spans="1:62" ht="21.75" customHeight="1" x14ac:dyDescent="0.4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152" t="s">
        <v>2</v>
      </c>
      <c r="N11" s="152"/>
      <c r="O11" s="152"/>
      <c r="P11" s="152"/>
      <c r="Q11" s="152"/>
      <c r="R11" s="130">
        <f>'様式第３－２号計画'!T8</f>
        <v>0</v>
      </c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36"/>
    </row>
    <row r="12" spans="1:62" ht="21.75" customHeight="1" x14ac:dyDescent="0.4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52" t="s">
        <v>26</v>
      </c>
      <c r="N12" s="152"/>
      <c r="O12" s="152"/>
      <c r="P12" s="152"/>
      <c r="Q12" s="152"/>
      <c r="R12" s="130">
        <f>'様式第３－２号計画'!T9</f>
        <v>0</v>
      </c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26"/>
    </row>
    <row r="13" spans="1:62" ht="21.75" customHeight="1" x14ac:dyDescent="0.4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36"/>
      <c r="AD13" s="36"/>
    </row>
    <row r="14" spans="1:62" ht="21.75" customHeight="1" x14ac:dyDescent="0.45">
      <c r="A14" s="156" t="s">
        <v>119</v>
      </c>
      <c r="B14" s="156"/>
      <c r="C14" s="156"/>
      <c r="D14" s="71"/>
      <c r="E14" s="15" t="s">
        <v>41</v>
      </c>
      <c r="F14" s="71"/>
      <c r="G14" s="15" t="s">
        <v>42</v>
      </c>
      <c r="H14" s="71"/>
      <c r="I14" s="157" t="s">
        <v>121</v>
      </c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37"/>
      <c r="AE14" s="37"/>
      <c r="AF14" s="36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</row>
    <row r="15" spans="1:62" ht="21.75" customHeight="1" x14ac:dyDescent="0.45">
      <c r="A15" s="157" t="s">
        <v>120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36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</row>
    <row r="16" spans="1:62" ht="21.75" customHeight="1" x14ac:dyDescent="0.4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36"/>
      <c r="AD16" s="36"/>
    </row>
    <row r="17" spans="1:30" ht="21.75" customHeight="1" x14ac:dyDescent="0.45">
      <c r="A17" s="153" t="s">
        <v>0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25"/>
    </row>
    <row r="18" spans="1:30" ht="17.25" customHeight="1" x14ac:dyDescent="0.4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36"/>
      <c r="AD18" s="36"/>
    </row>
    <row r="19" spans="1:30" ht="21" customHeight="1" x14ac:dyDescent="0.45">
      <c r="A19" s="26"/>
      <c r="B19" s="26"/>
      <c r="C19" s="26"/>
      <c r="D19" s="26"/>
      <c r="E19" s="26"/>
      <c r="F19" s="26"/>
      <c r="G19" s="26"/>
      <c r="H19" s="154" t="s">
        <v>36</v>
      </c>
      <c r="I19" s="154"/>
      <c r="J19" s="154"/>
      <c r="K19" s="154"/>
      <c r="L19" s="154"/>
      <c r="M19" s="7"/>
      <c r="N19" s="7" t="s">
        <v>19</v>
      </c>
      <c r="O19" s="151">
        <f>'様式３－６号交付申請'!W22</f>
        <v>0</v>
      </c>
      <c r="P19" s="151"/>
      <c r="Q19" s="151"/>
      <c r="R19" s="151"/>
      <c r="S19" s="151"/>
      <c r="T19" s="151"/>
      <c r="U19" s="7" t="s">
        <v>20</v>
      </c>
      <c r="V19" s="26"/>
      <c r="W19" s="26"/>
      <c r="X19" s="26"/>
      <c r="Y19" s="26"/>
      <c r="Z19" s="26"/>
      <c r="AA19" s="26"/>
      <c r="AB19" s="26"/>
      <c r="AC19" s="36"/>
      <c r="AD19" s="36"/>
    </row>
    <row r="20" spans="1:30" ht="18.75" customHeight="1" x14ac:dyDescent="0.4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36"/>
      <c r="AD20" s="36"/>
    </row>
    <row r="21" spans="1:30" ht="25.5" customHeight="1" x14ac:dyDescent="0.4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30" ht="19.5" customHeight="1" x14ac:dyDescent="0.45">
      <c r="A22" s="16"/>
      <c r="B22" s="16"/>
      <c r="C22" s="16"/>
      <c r="E22" s="134" t="s">
        <v>24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6"/>
      <c r="AA22" s="16"/>
      <c r="AB22" s="16"/>
    </row>
    <row r="23" spans="1:30" ht="21.75" customHeight="1" x14ac:dyDescent="0.45">
      <c r="A23" s="16"/>
      <c r="B23" s="38"/>
      <c r="C23" s="38"/>
      <c r="E23" s="140" t="s">
        <v>22</v>
      </c>
      <c r="F23" s="141"/>
      <c r="G23" s="141"/>
      <c r="H23" s="141"/>
      <c r="I23" s="142"/>
      <c r="J23" s="146"/>
      <c r="K23" s="147"/>
      <c r="L23" s="147"/>
      <c r="M23" s="147"/>
      <c r="N23" s="147"/>
      <c r="O23" s="147"/>
      <c r="P23" s="148"/>
      <c r="Q23" s="137" t="s">
        <v>101</v>
      </c>
      <c r="R23" s="137"/>
      <c r="S23" s="137"/>
      <c r="T23" s="137"/>
      <c r="U23" s="137"/>
      <c r="V23" s="137"/>
      <c r="W23" s="138"/>
      <c r="X23" s="138"/>
      <c r="Y23" s="138"/>
      <c r="Z23" s="139"/>
      <c r="AA23" s="38"/>
      <c r="AB23" s="38"/>
      <c r="AC23" s="38"/>
    </row>
    <row r="24" spans="1:30" ht="21.75" customHeight="1" x14ac:dyDescent="0.45">
      <c r="A24" s="16"/>
      <c r="B24" s="38"/>
      <c r="C24" s="38"/>
      <c r="E24" s="143" t="s">
        <v>21</v>
      </c>
      <c r="F24" s="144"/>
      <c r="G24" s="144"/>
      <c r="H24" s="144"/>
      <c r="I24" s="145"/>
      <c r="J24" s="146"/>
      <c r="K24" s="147"/>
      <c r="L24" s="147"/>
      <c r="M24" s="147"/>
      <c r="N24" s="147"/>
      <c r="O24" s="147"/>
      <c r="P24" s="148"/>
      <c r="Q24" s="137" t="s">
        <v>102</v>
      </c>
      <c r="R24" s="137"/>
      <c r="S24" s="137"/>
      <c r="T24" s="137"/>
      <c r="U24" s="137"/>
      <c r="V24" s="137"/>
      <c r="W24" s="138"/>
      <c r="X24" s="138"/>
      <c r="Y24" s="138"/>
      <c r="Z24" s="139"/>
      <c r="AA24" s="38"/>
      <c r="AB24" s="38"/>
      <c r="AC24" s="38"/>
    </row>
    <row r="25" spans="1:30" ht="21.75" customHeight="1" x14ac:dyDescent="0.45">
      <c r="A25" s="16"/>
      <c r="B25" s="38"/>
      <c r="C25" s="38"/>
      <c r="E25" s="143" t="s">
        <v>30</v>
      </c>
      <c r="F25" s="144"/>
      <c r="G25" s="144"/>
      <c r="H25" s="144"/>
      <c r="I25" s="145"/>
      <c r="J25" s="149"/>
      <c r="K25" s="149"/>
      <c r="L25" s="149"/>
      <c r="M25" s="149"/>
      <c r="N25" s="149"/>
      <c r="O25" s="133" t="s">
        <v>9</v>
      </c>
      <c r="P25" s="133"/>
      <c r="Q25" s="133"/>
      <c r="R25" s="133"/>
      <c r="S25" s="168"/>
      <c r="T25" s="168"/>
      <c r="U25" s="168"/>
      <c r="V25" s="168"/>
      <c r="W25" s="168"/>
      <c r="X25" s="168"/>
      <c r="Y25" s="168"/>
      <c r="Z25" s="168"/>
      <c r="AA25" s="38"/>
      <c r="AB25" s="38"/>
      <c r="AC25" s="38"/>
    </row>
    <row r="26" spans="1:30" ht="21.75" customHeight="1" x14ac:dyDescent="0.45">
      <c r="A26" s="16"/>
      <c r="B26" s="38"/>
      <c r="C26" s="38"/>
      <c r="E26" s="159" t="s">
        <v>10</v>
      </c>
      <c r="F26" s="160"/>
      <c r="G26" s="160"/>
      <c r="H26" s="160"/>
      <c r="I26" s="161"/>
      <c r="J26" s="165" t="s">
        <v>23</v>
      </c>
      <c r="K26" s="165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38"/>
      <c r="AB26" s="38"/>
      <c r="AC26" s="38"/>
    </row>
    <row r="27" spans="1:30" ht="29.25" customHeight="1" x14ac:dyDescent="0.45">
      <c r="A27" s="16"/>
      <c r="B27" s="38"/>
      <c r="C27" s="38"/>
      <c r="E27" s="162"/>
      <c r="F27" s="163"/>
      <c r="G27" s="163"/>
      <c r="H27" s="163"/>
      <c r="I27" s="164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38"/>
      <c r="AB27" s="38"/>
      <c r="AC27" s="38"/>
    </row>
    <row r="28" spans="1:30" ht="21.75" customHeight="1" x14ac:dyDescent="0.45">
      <c r="A28" s="16"/>
      <c r="B28" s="38"/>
      <c r="C28" s="38"/>
      <c r="D28" s="38"/>
      <c r="E28" s="38"/>
      <c r="F28" s="16" t="s">
        <v>31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30" ht="21.75" customHeight="1" x14ac:dyDescent="0.4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30" ht="21.75" customHeight="1" x14ac:dyDescent="0.4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</sheetData>
  <sheetProtection algorithmName="SHA-512" hashValue="GIgILupZwUYi9uBZHuBpJ8bbM8PP1QDDsjXyL/J4G0M+CNmUFvOX813cwM3WqKFc4ohIqrS85kFhDQK6rn24UQ==" saltValue="8f30VleIUToWx9jw5fTLmw==" spinCount="100000" sheet="1" objects="1" scenarios="1"/>
  <mergeCells count="34">
    <mergeCell ref="E26:I27"/>
    <mergeCell ref="J26:K26"/>
    <mergeCell ref="J27:Z27"/>
    <mergeCell ref="L26:Z26"/>
    <mergeCell ref="S25:Z25"/>
    <mergeCell ref="AG14:BJ15"/>
    <mergeCell ref="A14:C14"/>
    <mergeCell ref="I14:AC14"/>
    <mergeCell ref="A15:AC15"/>
    <mergeCell ref="B8:L8"/>
    <mergeCell ref="A4:AD4"/>
    <mergeCell ref="O19:T19"/>
    <mergeCell ref="M11:Q11"/>
    <mergeCell ref="M12:Q12"/>
    <mergeCell ref="R11:AC11"/>
    <mergeCell ref="R12:AC12"/>
    <mergeCell ref="A17:AC17"/>
    <mergeCell ref="H19:L19"/>
    <mergeCell ref="Q2:U2"/>
    <mergeCell ref="V2:W2"/>
    <mergeCell ref="R10:AC10"/>
    <mergeCell ref="M10:Q10"/>
    <mergeCell ref="O25:R25"/>
    <mergeCell ref="E22:Z22"/>
    <mergeCell ref="Q23:V23"/>
    <mergeCell ref="Q24:V24"/>
    <mergeCell ref="W23:Z23"/>
    <mergeCell ref="W24:Z24"/>
    <mergeCell ref="E23:I23"/>
    <mergeCell ref="E24:I24"/>
    <mergeCell ref="E25:I25"/>
    <mergeCell ref="J23:P23"/>
    <mergeCell ref="J24:P24"/>
    <mergeCell ref="J25:N25"/>
  </mergeCells>
  <phoneticPr fontId="2"/>
  <conditionalFormatting sqref="E24">
    <cfRule type="cellIs" dxfId="8" priority="1" stopIfTrue="1" operator="notEqual">
      <formula>""</formula>
    </cfRule>
  </conditionalFormatting>
  <conditionalFormatting sqref="J23:J24 Q23:Q24 O25 J26">
    <cfRule type="cellIs" dxfId="7" priority="10" stopIfTrue="1" operator="notEqual">
      <formula>""</formula>
    </cfRule>
  </conditionalFormatting>
  <conditionalFormatting sqref="R10:R12">
    <cfRule type="cellIs" dxfId="6" priority="23" stopIfTrue="1" operator="notEqual">
      <formula>""</formula>
    </cfRule>
  </conditionalFormatting>
  <conditionalFormatting sqref="R10:AC12">
    <cfRule type="cellIs" dxfId="5" priority="21" stopIfTrue="1" operator="notEqual">
      <formula>""</formula>
    </cfRule>
    <cfRule type="cellIs" priority="22" stopIfTrue="1" operator="notEqual">
      <formula>""</formula>
    </cfRule>
  </conditionalFormatting>
  <conditionalFormatting sqref="S25">
    <cfRule type="cellIs" dxfId="4" priority="9" stopIfTrue="1" operator="notEqual">
      <formula>""</formula>
    </cfRule>
  </conditionalFormatting>
  <conditionalFormatting sqref="V2">
    <cfRule type="cellIs" dxfId="3" priority="20" stopIfTrue="1" operator="notEqual">
      <formula>""</formula>
    </cfRule>
  </conditionalFormatting>
  <conditionalFormatting sqref="X2:AB2 V2">
    <cfRule type="cellIs" priority="6" stopIfTrue="1" operator="notEqual">
      <formula>""</formula>
    </cfRule>
  </conditionalFormatting>
  <conditionalFormatting sqref="X2:AB2">
    <cfRule type="cellIs" dxfId="2" priority="5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orientation="portrait" r:id="rId1"/>
  <headerFooter alignWithMargins="0">
    <oddHeader>&amp;R&amp;"メイリオ,レギュラー"&amp;10【3】安全装備導入支援事業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5D7E-8C00-4547-90DC-1B2D073700C1}">
  <dimension ref="A1:BI33"/>
  <sheetViews>
    <sheetView showZeros="0" view="pageBreakPreview" zoomScaleNormal="100" zoomScaleSheetLayoutView="100" workbookViewId="0">
      <selection activeCell="AB2" sqref="AB2"/>
    </sheetView>
  </sheetViews>
  <sheetFormatPr defaultColWidth="3.625" defaultRowHeight="19.5" customHeight="1" x14ac:dyDescent="0.45"/>
  <cols>
    <col min="1" max="1" width="3.625" style="4"/>
    <col min="2" max="2" width="2.125" style="4" customWidth="1"/>
    <col min="3" max="4" width="2.625" style="4" customWidth="1"/>
    <col min="5" max="5" width="3.625" style="4" customWidth="1"/>
    <col min="6" max="6" width="2.875" style="4" customWidth="1"/>
    <col min="7" max="7" width="3.625" style="4" customWidth="1"/>
    <col min="8" max="8" width="2.875" style="4" customWidth="1"/>
    <col min="9" max="9" width="3.625" style="4" customWidth="1"/>
    <col min="10" max="13" width="2.875" style="4" customWidth="1"/>
    <col min="14" max="14" width="3.375" style="4" customWidth="1"/>
    <col min="15" max="15" width="3.625" style="4" customWidth="1"/>
    <col min="16" max="23" width="2.875" style="4" customWidth="1"/>
    <col min="24" max="24" width="3.625" style="4"/>
    <col min="25" max="25" width="2.875" style="4" customWidth="1"/>
    <col min="26" max="26" width="3.625" style="4"/>
    <col min="27" max="27" width="2.875" style="4" customWidth="1"/>
    <col min="28" max="28" width="3.625" style="4"/>
    <col min="29" max="29" width="2.875" style="4" customWidth="1"/>
    <col min="30" max="16384" width="3.625" style="4"/>
  </cols>
  <sheetData>
    <row r="1" spans="1:61" ht="19.5" customHeight="1" x14ac:dyDescent="0.45">
      <c r="A1" s="3" t="s">
        <v>92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61" ht="19.5" customHeight="1" x14ac:dyDescent="0.45">
      <c r="B2" s="3"/>
      <c r="C2" s="3"/>
      <c r="D2" s="3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3"/>
      <c r="Q2" s="14"/>
      <c r="R2" s="14"/>
      <c r="S2" s="14"/>
      <c r="T2" s="14"/>
      <c r="U2" s="14"/>
      <c r="V2" s="81" t="s">
        <v>45</v>
      </c>
      <c r="W2" s="81"/>
      <c r="X2" s="74"/>
      <c r="Y2" s="75" t="s">
        <v>41</v>
      </c>
      <c r="Z2" s="74"/>
      <c r="AA2" s="75" t="s">
        <v>42</v>
      </c>
      <c r="AB2" s="74"/>
      <c r="AC2" s="3" t="s">
        <v>43</v>
      </c>
    </row>
    <row r="3" spans="1:61" ht="19.5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61" ht="24" customHeight="1" x14ac:dyDescent="0.45">
      <c r="B4" s="82" t="s">
        <v>126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61" ht="19.5" customHeight="1" x14ac:dyDescent="0.45">
      <c r="B5" s="86" t="s">
        <v>123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61" ht="19.5" customHeight="1" x14ac:dyDescent="0.45">
      <c r="C6" s="3"/>
      <c r="D6" s="5"/>
      <c r="E6" s="5"/>
      <c r="F6" s="5"/>
      <c r="G6" s="5"/>
      <c r="H6" s="5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61" ht="27.75" customHeigh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N7" s="3"/>
      <c r="O7" s="3"/>
      <c r="P7" s="3"/>
      <c r="Q7" s="14" t="s">
        <v>3</v>
      </c>
      <c r="R7" s="84">
        <f>'様式第３－２号計画'!T7</f>
        <v>0</v>
      </c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</row>
    <row r="8" spans="1:61" ht="25.5" customHeight="1" x14ac:dyDescent="0.4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N8" s="3"/>
      <c r="O8" s="3"/>
      <c r="P8" s="3"/>
      <c r="Q8" s="14" t="s">
        <v>2</v>
      </c>
      <c r="R8" s="84">
        <f>'様式第３－２号計画'!T8</f>
        <v>0</v>
      </c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61" ht="25.5" customHeight="1" x14ac:dyDescent="0.4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N9" s="3"/>
      <c r="O9" s="3"/>
      <c r="P9" s="3"/>
      <c r="Q9" s="14" t="s">
        <v>26</v>
      </c>
      <c r="R9" s="84">
        <f>'様式第３－２号計画'!T9</f>
        <v>0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61" ht="23.25" customHeigh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61" ht="24" customHeight="1" x14ac:dyDescent="0.45">
      <c r="B11" s="85" t="s">
        <v>109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</row>
    <row r="12" spans="1:61" ht="24" customHeight="1" x14ac:dyDescent="0.4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61" ht="20.25" customHeight="1" x14ac:dyDescent="0.45">
      <c r="B13" s="70"/>
      <c r="C13" s="174" t="s">
        <v>93</v>
      </c>
      <c r="D13" s="174"/>
      <c r="E13" s="73"/>
      <c r="F13" s="70" t="s">
        <v>15</v>
      </c>
      <c r="G13" s="73"/>
      <c r="H13" s="70" t="s">
        <v>58</v>
      </c>
      <c r="I13" s="73"/>
      <c r="J13" s="170" t="s">
        <v>124</v>
      </c>
      <c r="K13" s="170"/>
      <c r="L13" s="170"/>
      <c r="M13" s="170"/>
      <c r="N13" s="170"/>
      <c r="O13" s="79"/>
      <c r="P13" s="170" t="s">
        <v>127</v>
      </c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</row>
    <row r="14" spans="1:61" s="15" customFormat="1" ht="19.5" customHeight="1" x14ac:dyDescent="0.45">
      <c r="B14" s="170" t="s">
        <v>125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</row>
    <row r="15" spans="1:61" s="15" customFormat="1" ht="19.5" customHeight="1" x14ac:dyDescent="0.4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61" s="15" customFormat="1" ht="19.5" customHeight="1" x14ac:dyDescent="0.45">
      <c r="B16" s="83" t="s">
        <v>0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</row>
    <row r="17" spans="2:36" s="15" customFormat="1" ht="19.5" customHeight="1" x14ac:dyDescent="0.45"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2:36" s="15" customFormat="1" ht="19.5" customHeight="1" x14ac:dyDescent="0.45">
      <c r="B18" s="171" t="s">
        <v>95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</row>
    <row r="19" spans="2:36" s="15" customFormat="1" ht="19.5" customHeight="1" x14ac:dyDescent="0.45">
      <c r="B19" s="72"/>
      <c r="C19" s="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</row>
    <row r="20" spans="2:36" s="15" customFormat="1" ht="19.5" customHeight="1" x14ac:dyDescent="0.45">
      <c r="B20" s="72"/>
      <c r="C20" s="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</row>
    <row r="21" spans="2:36" s="15" customFormat="1" ht="19.5" customHeight="1" x14ac:dyDescent="0.45">
      <c r="B21" s="72"/>
      <c r="C21" s="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</row>
    <row r="22" spans="2:36" s="15" customFormat="1" ht="19.5" customHeight="1" x14ac:dyDescent="0.45">
      <c r="B22" s="16"/>
      <c r="C22" s="16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</row>
    <row r="23" spans="2:36" s="15" customFormat="1" ht="19.5" customHeight="1" x14ac:dyDescent="0.4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2:36" ht="18.75" customHeight="1" x14ac:dyDescent="0.45">
      <c r="B24" s="4" t="s">
        <v>96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86" t="s">
        <v>44</v>
      </c>
      <c r="Y24" s="86"/>
      <c r="Z24" s="86"/>
      <c r="AA24" s="86"/>
      <c r="AB24" s="86"/>
      <c r="AC24" s="86"/>
    </row>
    <row r="25" spans="2:36" ht="6.75" customHeight="1" x14ac:dyDescent="0.45">
      <c r="AE25" s="3"/>
      <c r="AF25" s="3"/>
      <c r="AG25" s="3"/>
    </row>
    <row r="26" spans="2:36" ht="32.25" customHeight="1" x14ac:dyDescent="0.45">
      <c r="B26" s="18"/>
      <c r="C26" s="89" t="s">
        <v>38</v>
      </c>
      <c r="D26" s="90"/>
      <c r="E26" s="90"/>
      <c r="F26" s="90"/>
      <c r="G26" s="90"/>
      <c r="H26" s="90"/>
      <c r="I26" s="90"/>
      <c r="J26" s="90"/>
      <c r="K26" s="90"/>
      <c r="L26" s="91"/>
      <c r="M26" s="89" t="s">
        <v>47</v>
      </c>
      <c r="N26" s="90"/>
      <c r="O26" s="90"/>
      <c r="P26" s="91"/>
      <c r="Q26" s="89" t="s">
        <v>94</v>
      </c>
      <c r="R26" s="90"/>
      <c r="S26" s="90"/>
      <c r="T26" s="90"/>
      <c r="U26" s="90"/>
      <c r="V26" s="90"/>
      <c r="W26" s="91"/>
      <c r="X26" s="89" t="s">
        <v>100</v>
      </c>
      <c r="Y26" s="90"/>
      <c r="Z26" s="90"/>
      <c r="AA26" s="90"/>
      <c r="AB26" s="90"/>
      <c r="AC26" s="91"/>
      <c r="AD26" s="8"/>
      <c r="AE26" s="8"/>
      <c r="AF26" s="8"/>
      <c r="AG26" s="8"/>
      <c r="AH26" s="8"/>
      <c r="AI26" s="8"/>
      <c r="AJ26" s="20"/>
    </row>
    <row r="27" spans="2:36" ht="32.25" customHeight="1" x14ac:dyDescent="0.45">
      <c r="B27" s="18"/>
      <c r="C27" s="89" t="s">
        <v>60</v>
      </c>
      <c r="D27" s="90"/>
      <c r="E27" s="90"/>
      <c r="F27" s="90"/>
      <c r="G27" s="90"/>
      <c r="H27" s="90"/>
      <c r="I27" s="90"/>
      <c r="J27" s="90"/>
      <c r="K27" s="90"/>
      <c r="L27" s="91"/>
      <c r="M27" s="89">
        <f>'様式３－６号交付申請'!K22</f>
        <v>0</v>
      </c>
      <c r="N27" s="90"/>
      <c r="O27" s="90"/>
      <c r="P27" s="91"/>
      <c r="Q27" s="89">
        <f>'様式３－６号交付申請'!O22</f>
        <v>0</v>
      </c>
      <c r="R27" s="90"/>
      <c r="S27" s="90"/>
      <c r="T27" s="90"/>
      <c r="U27" s="90"/>
      <c r="V27" s="90"/>
      <c r="W27" s="91"/>
      <c r="X27" s="89">
        <f>'様式３－６号交付申請'!W22</f>
        <v>0</v>
      </c>
      <c r="Y27" s="90"/>
      <c r="Z27" s="90"/>
      <c r="AA27" s="90"/>
      <c r="AB27" s="90"/>
      <c r="AC27" s="91"/>
      <c r="AD27" s="22"/>
      <c r="AE27" s="23"/>
      <c r="AF27" s="23"/>
      <c r="AG27" s="23"/>
      <c r="AH27" s="23"/>
      <c r="AI27" s="23"/>
    </row>
    <row r="28" spans="2:36" ht="32.25" customHeight="1" x14ac:dyDescent="0.45"/>
    <row r="29" spans="2:36" ht="22.5" customHeight="1" x14ac:dyDescent="0.4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2:36" ht="22.5" customHeight="1" x14ac:dyDescent="0.45">
      <c r="B30" s="3"/>
      <c r="C30" s="11"/>
      <c r="D30" s="3"/>
      <c r="E30" s="3"/>
      <c r="F30" s="3"/>
      <c r="G30" s="3"/>
      <c r="H30" s="3"/>
      <c r="I30" s="3"/>
      <c r="J30" s="3"/>
      <c r="K30" s="3"/>
      <c r="L30" s="3"/>
      <c r="M30" s="3"/>
      <c r="N30" s="169" t="s">
        <v>97</v>
      </c>
      <c r="O30" s="169"/>
      <c r="P30" s="169"/>
      <c r="Q30" s="169"/>
      <c r="R30" s="173">
        <f>'様式３－６号交付申請'!U32</f>
        <v>0</v>
      </c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</row>
    <row r="31" spans="2:36" ht="22.5" customHeight="1" x14ac:dyDescent="0.45">
      <c r="B31" s="3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169" t="s">
        <v>99</v>
      </c>
      <c r="O31" s="169"/>
      <c r="P31" s="169"/>
      <c r="Q31" s="169"/>
      <c r="R31" s="173">
        <f>'様式３－６号交付申請'!U33</f>
        <v>0</v>
      </c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</row>
    <row r="32" spans="2:36" ht="22.5" customHeight="1" x14ac:dyDescent="0.45">
      <c r="C32" s="5"/>
      <c r="D32" s="3"/>
      <c r="E32" s="3"/>
      <c r="F32" s="3"/>
      <c r="G32" s="3"/>
      <c r="H32" s="3"/>
      <c r="I32" s="3"/>
      <c r="N32" s="169" t="s">
        <v>98</v>
      </c>
      <c r="O32" s="169"/>
      <c r="P32" s="169"/>
      <c r="Q32" s="169"/>
      <c r="R32" s="173">
        <f>'様式３－６号交付申請'!U34</f>
        <v>0</v>
      </c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</row>
    <row r="33" spans="3:3" ht="19.5" customHeight="1" x14ac:dyDescent="0.45">
      <c r="C33" s="5"/>
    </row>
  </sheetData>
  <sheetProtection algorithmName="SHA-512" hashValue="b5r+lQC4B9m41Y4G8ai53IHduke2EOwrAYYN0fCGSn9NSUgDUYmG3sVAvbc9vj6q7bnOm+Tj/HGSSGvhE7gR0w==" saltValue="x7uwJ/2vfroE+LVXQK3vwg==" spinCount="100000" sheet="1" objects="1" scenarios="1"/>
  <mergeCells count="32">
    <mergeCell ref="R7:AC7"/>
    <mergeCell ref="R8:AC8"/>
    <mergeCell ref="C13:D13"/>
    <mergeCell ref="V2:W2"/>
    <mergeCell ref="R9:AC9"/>
    <mergeCell ref="J13:N13"/>
    <mergeCell ref="P13:AC13"/>
    <mergeCell ref="B4:L4"/>
    <mergeCell ref="B11:AC11"/>
    <mergeCell ref="B5:M5"/>
    <mergeCell ref="M27:P27"/>
    <mergeCell ref="Q27:W27"/>
    <mergeCell ref="X27:AC27"/>
    <mergeCell ref="B16:AC16"/>
    <mergeCell ref="X24:AC24"/>
    <mergeCell ref="C26:L26"/>
    <mergeCell ref="N32:Q32"/>
    <mergeCell ref="B14:AC14"/>
    <mergeCell ref="B18:AC18"/>
    <mergeCell ref="D21:AC21"/>
    <mergeCell ref="R32:AC32"/>
    <mergeCell ref="M26:P26"/>
    <mergeCell ref="Q26:W26"/>
    <mergeCell ref="X26:AC26"/>
    <mergeCell ref="D22:AC22"/>
    <mergeCell ref="D19:AC19"/>
    <mergeCell ref="D20:AC20"/>
    <mergeCell ref="N30:Q30"/>
    <mergeCell ref="N31:Q31"/>
    <mergeCell ref="R30:AC30"/>
    <mergeCell ref="R31:AC31"/>
    <mergeCell ref="C27:L27"/>
  </mergeCells>
  <phoneticPr fontId="2"/>
  <conditionalFormatting sqref="V2 R7:AC9 R30:T32">
    <cfRule type="cellIs" dxfId="1" priority="6" stopIfTrue="1" operator="notEqual">
      <formula>""</formula>
    </cfRule>
  </conditionalFormatting>
  <conditionalFormatting sqref="X2:AB2 V2">
    <cfRule type="cellIs" priority="4" stopIfTrue="1" operator="notEqual">
      <formula>""</formula>
    </cfRule>
  </conditionalFormatting>
  <conditionalFormatting sqref="X2:AB2">
    <cfRule type="cellIs" dxfId="0" priority="3" stopIfTrue="1" operator="notEqual">
      <formula>""</formula>
    </cfRule>
  </conditionalFormatting>
  <printOptions horizontalCentered="1"/>
  <pageMargins left="0.78740157480314965" right="0.78740157480314965" top="0.78740157480314965" bottom="0.78740157480314965" header="0.35433070866141736" footer="0.35433070866141736"/>
  <pageSetup paperSize="9" scale="92" orientation="portrait" r:id="rId1"/>
  <headerFooter alignWithMargins="0">
    <oddHeader>&amp;R&amp;"メイリオ,レギュラー"&amp;10【3】安全装備導入支援事業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BE76-9C71-4D0A-8FFE-431589E3AE1A}">
  <dimension ref="A1:AG26"/>
  <sheetViews>
    <sheetView workbookViewId="0">
      <selection activeCell="X31" sqref="X31"/>
    </sheetView>
  </sheetViews>
  <sheetFormatPr defaultColWidth="2.625" defaultRowHeight="30" customHeight="1" x14ac:dyDescent="0.15"/>
  <cols>
    <col min="1" max="16384" width="2.625" style="16"/>
  </cols>
  <sheetData>
    <row r="1" spans="1:33" ht="30" customHeight="1" x14ac:dyDescent="0.15">
      <c r="AD1" s="176" t="s">
        <v>90</v>
      </c>
      <c r="AE1" s="176"/>
      <c r="AF1" s="176"/>
      <c r="AG1" s="176"/>
    </row>
    <row r="2" spans="1:33" ht="30" customHeight="1" x14ac:dyDescent="0.15">
      <c r="A2" s="175" t="s">
        <v>88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</row>
    <row r="4" spans="1:33" ht="30" customHeight="1" x14ac:dyDescent="0.15">
      <c r="A4" s="137" t="s">
        <v>91</v>
      </c>
      <c r="B4" s="137"/>
      <c r="C4" s="137"/>
      <c r="D4" s="137"/>
      <c r="E4" s="137"/>
      <c r="F4" s="137"/>
      <c r="G4" s="137"/>
      <c r="H4" s="137"/>
      <c r="I4" s="137" t="s">
        <v>81</v>
      </c>
      <c r="J4" s="137"/>
      <c r="K4" s="137"/>
      <c r="L4" s="137"/>
      <c r="M4" s="137"/>
      <c r="N4" s="137"/>
      <c r="O4" s="137"/>
      <c r="P4" s="137"/>
      <c r="Q4" s="137" t="s">
        <v>85</v>
      </c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</row>
    <row r="5" spans="1:33" ht="30" customHeight="1" x14ac:dyDescent="0.1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pans="1:33" ht="30" customHeight="1" x14ac:dyDescent="0.15">
      <c r="A6" s="137" t="s">
        <v>89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 t="s">
        <v>86</v>
      </c>
      <c r="R6" s="137"/>
      <c r="S6" s="137"/>
      <c r="T6" s="137"/>
      <c r="U6" s="137"/>
      <c r="V6" s="137"/>
      <c r="W6" s="137"/>
      <c r="X6" s="137"/>
      <c r="Y6" s="137" t="s">
        <v>53</v>
      </c>
      <c r="Z6" s="137"/>
      <c r="AA6" s="137"/>
      <c r="AB6" s="137"/>
      <c r="AC6" s="137"/>
      <c r="AD6" s="137"/>
      <c r="AE6" s="137"/>
      <c r="AF6" s="137"/>
      <c r="AG6" s="137"/>
    </row>
    <row r="7" spans="1:33" ht="30" customHeight="1" x14ac:dyDescent="0.15">
      <c r="A7" s="137" t="s">
        <v>82</v>
      </c>
      <c r="B7" s="137"/>
      <c r="C7" s="137"/>
      <c r="D7" s="137"/>
      <c r="E7" s="137"/>
      <c r="F7" s="137"/>
      <c r="G7" s="137"/>
      <c r="H7" s="137"/>
      <c r="I7" s="137" t="s">
        <v>83</v>
      </c>
      <c r="J7" s="137"/>
      <c r="K7" s="137"/>
      <c r="L7" s="137"/>
      <c r="M7" s="137" t="s">
        <v>84</v>
      </c>
      <c r="N7" s="137"/>
      <c r="O7" s="137"/>
      <c r="P7" s="137"/>
      <c r="Q7" s="137" t="s">
        <v>87</v>
      </c>
      <c r="R7" s="137"/>
      <c r="S7" s="137"/>
      <c r="T7" s="137"/>
      <c r="U7" s="137" t="s">
        <v>84</v>
      </c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</row>
    <row r="8" spans="1:33" ht="30" customHeight="1" x14ac:dyDescent="0.1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</row>
    <row r="9" spans="1:33" ht="30" customHeight="1" x14ac:dyDescent="0.1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</row>
    <row r="10" spans="1:33" ht="30" customHeight="1" x14ac:dyDescent="0.15">
      <c r="A10" s="133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</row>
    <row r="11" spans="1:33" ht="30" customHeight="1" x14ac:dyDescent="0.15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</row>
    <row r="12" spans="1:33" ht="30" customHeight="1" x14ac:dyDescent="0.15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</row>
    <row r="13" spans="1:33" ht="30" customHeight="1" x14ac:dyDescent="0.15">
      <c r="A13" s="133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</row>
    <row r="14" spans="1:33" ht="30" customHeight="1" x14ac:dyDescent="0.15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</row>
    <row r="15" spans="1:33" ht="30" customHeight="1" x14ac:dyDescent="0.15">
      <c r="A15" s="133"/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</row>
    <row r="16" spans="1:33" ht="30" customHeight="1" x14ac:dyDescent="0.1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</row>
    <row r="17" spans="1:33" ht="30" customHeight="1" x14ac:dyDescent="0.15">
      <c r="A17" s="133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</row>
    <row r="18" spans="1:33" ht="30" customHeight="1" x14ac:dyDescent="0.15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</row>
    <row r="19" spans="1:33" ht="30" customHeight="1" x14ac:dyDescent="0.1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</row>
    <row r="20" spans="1:33" ht="30" customHeight="1" x14ac:dyDescent="0.1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</row>
    <row r="21" spans="1:33" ht="30" customHeight="1" x14ac:dyDescent="0.15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</row>
    <row r="22" spans="1:33" ht="30" customHeight="1" x14ac:dyDescent="0.1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</row>
    <row r="23" spans="1:33" ht="30" customHeight="1" x14ac:dyDescent="0.1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</row>
    <row r="24" spans="1:33" ht="30" customHeight="1" x14ac:dyDescent="0.15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</row>
    <row r="25" spans="1:33" ht="30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</row>
    <row r="26" spans="1:33" ht="30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</row>
  </sheetData>
  <mergeCells count="130">
    <mergeCell ref="A26:H26"/>
    <mergeCell ref="I26:L26"/>
    <mergeCell ref="M26:P26"/>
    <mergeCell ref="Q26:T26"/>
    <mergeCell ref="U26:X26"/>
    <mergeCell ref="Y26:AG26"/>
    <mergeCell ref="A25:H25"/>
    <mergeCell ref="I25:L25"/>
    <mergeCell ref="M25:P25"/>
    <mergeCell ref="Q25:T25"/>
    <mergeCell ref="U25:X25"/>
    <mergeCell ref="Y25:AG25"/>
    <mergeCell ref="A24:H24"/>
    <mergeCell ref="I24:L24"/>
    <mergeCell ref="M24:P24"/>
    <mergeCell ref="Q24:T24"/>
    <mergeCell ref="U24:X24"/>
    <mergeCell ref="Y24:AG24"/>
    <mergeCell ref="A23:H23"/>
    <mergeCell ref="I23:L23"/>
    <mergeCell ref="M23:P23"/>
    <mergeCell ref="Q23:T23"/>
    <mergeCell ref="U23:X23"/>
    <mergeCell ref="Y23:AG23"/>
    <mergeCell ref="A22:H22"/>
    <mergeCell ref="I22:L22"/>
    <mergeCell ref="M22:P22"/>
    <mergeCell ref="Q22:T22"/>
    <mergeCell ref="U22:X22"/>
    <mergeCell ref="Y22:AG22"/>
    <mergeCell ref="A21:H21"/>
    <mergeCell ref="I21:L21"/>
    <mergeCell ref="M21:P21"/>
    <mergeCell ref="Q21:T21"/>
    <mergeCell ref="U21:X21"/>
    <mergeCell ref="Y21:AG21"/>
    <mergeCell ref="A20:H20"/>
    <mergeCell ref="I20:L20"/>
    <mergeCell ref="M20:P20"/>
    <mergeCell ref="Q20:T20"/>
    <mergeCell ref="U20:X20"/>
    <mergeCell ref="Y20:AG20"/>
    <mergeCell ref="A19:H19"/>
    <mergeCell ref="I19:L19"/>
    <mergeCell ref="M19:P19"/>
    <mergeCell ref="Q19:T19"/>
    <mergeCell ref="U19:X19"/>
    <mergeCell ref="Y19:AG19"/>
    <mergeCell ref="A18:H18"/>
    <mergeCell ref="I18:L18"/>
    <mergeCell ref="M18:P18"/>
    <mergeCell ref="Q18:T18"/>
    <mergeCell ref="U18:X18"/>
    <mergeCell ref="Y18:AG18"/>
    <mergeCell ref="A17:H17"/>
    <mergeCell ref="I17:L17"/>
    <mergeCell ref="M17:P17"/>
    <mergeCell ref="Q17:T17"/>
    <mergeCell ref="U17:X17"/>
    <mergeCell ref="Y17:AG17"/>
    <mergeCell ref="A16:H16"/>
    <mergeCell ref="I16:L16"/>
    <mergeCell ref="M16:P16"/>
    <mergeCell ref="Q16:T16"/>
    <mergeCell ref="U16:X16"/>
    <mergeCell ref="Y16:AG16"/>
    <mergeCell ref="A15:H15"/>
    <mergeCell ref="I15:L15"/>
    <mergeCell ref="M15:P15"/>
    <mergeCell ref="Q15:T15"/>
    <mergeCell ref="U15:X15"/>
    <mergeCell ref="Y15:AG15"/>
    <mergeCell ref="A14:H14"/>
    <mergeCell ref="I14:L14"/>
    <mergeCell ref="M14:P14"/>
    <mergeCell ref="Q14:T14"/>
    <mergeCell ref="U14:X14"/>
    <mergeCell ref="Y14:AG14"/>
    <mergeCell ref="A13:H13"/>
    <mergeCell ref="I13:L13"/>
    <mergeCell ref="M13:P13"/>
    <mergeCell ref="Q13:T13"/>
    <mergeCell ref="U13:X13"/>
    <mergeCell ref="Y13:AG13"/>
    <mergeCell ref="A12:H12"/>
    <mergeCell ref="I12:L12"/>
    <mergeCell ref="M12:P12"/>
    <mergeCell ref="Q12:T12"/>
    <mergeCell ref="U12:X12"/>
    <mergeCell ref="Y12:AG12"/>
    <mergeCell ref="A11:H11"/>
    <mergeCell ref="I11:L11"/>
    <mergeCell ref="M11:P11"/>
    <mergeCell ref="Q11:T11"/>
    <mergeCell ref="U11:X11"/>
    <mergeCell ref="Y11:AG11"/>
    <mergeCell ref="Y9:AG9"/>
    <mergeCell ref="A10:H10"/>
    <mergeCell ref="I10:L10"/>
    <mergeCell ref="M10:P10"/>
    <mergeCell ref="Q10:T10"/>
    <mergeCell ref="U10:X10"/>
    <mergeCell ref="Y10:AG10"/>
    <mergeCell ref="I8:L8"/>
    <mergeCell ref="M8:P8"/>
    <mergeCell ref="Q8:T8"/>
    <mergeCell ref="U8:X8"/>
    <mergeCell ref="Y8:AG8"/>
    <mergeCell ref="A9:H9"/>
    <mergeCell ref="I9:L9"/>
    <mergeCell ref="M9:P9"/>
    <mergeCell ref="Q9:T9"/>
    <mergeCell ref="U9:X9"/>
    <mergeCell ref="A8:H8"/>
    <mergeCell ref="U4:AG4"/>
    <mergeCell ref="A2:AG2"/>
    <mergeCell ref="AD1:AG1"/>
    <mergeCell ref="Q7:T7"/>
    <mergeCell ref="U7:X7"/>
    <mergeCell ref="Q6:X6"/>
    <mergeCell ref="Y6:AG7"/>
    <mergeCell ref="A4:D4"/>
    <mergeCell ref="E4:H4"/>
    <mergeCell ref="I4:L4"/>
    <mergeCell ref="M4:P4"/>
    <mergeCell ref="A7:H7"/>
    <mergeCell ref="A6:P6"/>
    <mergeCell ref="Q4:T4"/>
    <mergeCell ref="I7:L7"/>
    <mergeCell ref="M7:P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様式第３－２号計画</vt:lpstr>
      <vt:lpstr>事業明細表（付表）</vt:lpstr>
      <vt:lpstr>様式第３－３号計画変更</vt:lpstr>
      <vt:lpstr>事業明細表（付表２）</vt:lpstr>
      <vt:lpstr>様式３－６号交付申請</vt:lpstr>
      <vt:lpstr>事業明細表（付表３）</vt:lpstr>
      <vt:lpstr>様式３－８号請求</vt:lpstr>
      <vt:lpstr>様式第３－９号中止</vt:lpstr>
      <vt:lpstr>貸与簿の例</vt:lpstr>
      <vt:lpstr>一冊目免除表</vt:lpstr>
      <vt:lpstr>'事業明細表（付表）'!Print_Area</vt:lpstr>
      <vt:lpstr>'事業明細表（付表２）'!Print_Area</vt:lpstr>
      <vt:lpstr>'事業明細表（付表３）'!Print_Area</vt:lpstr>
      <vt:lpstr>'様式３－６号交付申請'!Print_Area</vt:lpstr>
      <vt:lpstr>'様式３－８号請求'!Print_Area</vt:lpstr>
      <vt:lpstr>'様式第３－２号計画'!Print_Area</vt:lpstr>
      <vt:lpstr>'様式第３－３号計画変更'!Print_Area</vt:lpstr>
      <vt:lpstr>'様式第３－９号中止'!Print_Area</vt:lpstr>
      <vt:lpstr>'事業明細表（付表）'!Print_Titles</vt:lpstr>
      <vt:lpstr>'事業明細表（付表２）'!Print_Titles</vt:lpstr>
      <vt:lpstr>'事業明細表（付表３）'!Print_Titles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 ysuko</dc:creator>
  <cp:lastModifiedBy>神田</cp:lastModifiedBy>
  <cp:lastPrinted>2025-05-01T00:03:06Z</cp:lastPrinted>
  <dcterms:created xsi:type="dcterms:W3CDTF">2000-05-22T05:50:59Z</dcterms:created>
  <dcterms:modified xsi:type="dcterms:W3CDTF">2025-06-25T01:39:35Z</dcterms:modified>
</cp:coreProperties>
</file>